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кнб\ПКР\18год\ОС18\Конечные файлы\"/>
    </mc:Choice>
  </mc:AlternateContent>
  <bookViews>
    <workbookView xWindow="0" yWindow="0" windowWidth="20400" windowHeight="6420"/>
  </bookViews>
  <sheets>
    <sheet name="18 го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80" i="1" l="1"/>
  <c r="AO80" i="1"/>
  <c r="AP79" i="1"/>
  <c r="AO79" i="1"/>
  <c r="AP78" i="1"/>
  <c r="AO78" i="1"/>
  <c r="AP77" i="1"/>
  <c r="AO77" i="1"/>
  <c r="AP76" i="1"/>
  <c r="AO76" i="1"/>
  <c r="AP75" i="1"/>
  <c r="AO75" i="1"/>
  <c r="AP74" i="1"/>
  <c r="AO74" i="1"/>
  <c r="AP73" i="1"/>
  <c r="AO73" i="1"/>
  <c r="AP72" i="1"/>
  <c r="AO72" i="1"/>
  <c r="AP71" i="1"/>
  <c r="AO71" i="1"/>
  <c r="AP70" i="1"/>
  <c r="AO70" i="1"/>
  <c r="AP69" i="1"/>
  <c r="AO69" i="1"/>
  <c r="AP68" i="1"/>
  <c r="AO68" i="1"/>
  <c r="AP67" i="1"/>
  <c r="AO67" i="1"/>
  <c r="AP66" i="1"/>
  <c r="AO66" i="1"/>
  <c r="AP65" i="1"/>
  <c r="AO65" i="1"/>
  <c r="AP64" i="1"/>
  <c r="AO64" i="1"/>
  <c r="AP63" i="1"/>
  <c r="AO63" i="1"/>
  <c r="AP62" i="1"/>
  <c r="AO62" i="1"/>
  <c r="AP61" i="1"/>
  <c r="AO61" i="1"/>
  <c r="AP60" i="1"/>
  <c r="AO60" i="1"/>
  <c r="AP59" i="1"/>
  <c r="AO59" i="1"/>
  <c r="AP58" i="1"/>
  <c r="AO58" i="1"/>
  <c r="AP57" i="1"/>
  <c r="AO57" i="1"/>
  <c r="AP56" i="1"/>
  <c r="AO56" i="1"/>
  <c r="AP55" i="1"/>
  <c r="AO55" i="1"/>
  <c r="AP54" i="1"/>
  <c r="AO54" i="1"/>
  <c r="AP53" i="1"/>
  <c r="AO53" i="1"/>
  <c r="AP52" i="1"/>
  <c r="AO52" i="1"/>
  <c r="AP51" i="1"/>
  <c r="AO51" i="1"/>
  <c r="AP50" i="1"/>
  <c r="AO50" i="1"/>
  <c r="AP49" i="1"/>
  <c r="AO49" i="1"/>
  <c r="AP48" i="1"/>
  <c r="AO48" i="1"/>
  <c r="AP47" i="1"/>
  <c r="AO47" i="1"/>
  <c r="AO46" i="1"/>
  <c r="AO45" i="1"/>
  <c r="AP44" i="1"/>
  <c r="AO44" i="1"/>
  <c r="AP43" i="1"/>
  <c r="AO43" i="1"/>
  <c r="AP41" i="1"/>
  <c r="AO41" i="1"/>
  <c r="AP40" i="1"/>
  <c r="AO40" i="1"/>
  <c r="AP39" i="1"/>
  <c r="AO39" i="1"/>
  <c r="AP38" i="1"/>
  <c r="AO38" i="1"/>
  <c r="AP37" i="1"/>
  <c r="AO37" i="1"/>
  <c r="AP36" i="1"/>
  <c r="AO36" i="1"/>
  <c r="AP35" i="1"/>
  <c r="AO35" i="1"/>
  <c r="AP34" i="1"/>
  <c r="AO34" i="1"/>
  <c r="AP33" i="1"/>
  <c r="AO33" i="1"/>
  <c r="AP32" i="1"/>
  <c r="AO32" i="1"/>
  <c r="AP31" i="1"/>
  <c r="AO31" i="1"/>
  <c r="AP30" i="1"/>
  <c r="AO30" i="1"/>
  <c r="AP29" i="1"/>
  <c r="AO29" i="1"/>
  <c r="AP28" i="1"/>
  <c r="AO28" i="1"/>
  <c r="AP27" i="1"/>
  <c r="AO27" i="1"/>
  <c r="AP26" i="1"/>
  <c r="AO26" i="1"/>
  <c r="AP25" i="1"/>
  <c r="AO25" i="1"/>
  <c r="AP24" i="1"/>
  <c r="AO24" i="1"/>
  <c r="AP23" i="1"/>
  <c r="AO23" i="1"/>
  <c r="AP22" i="1"/>
  <c r="AO22" i="1"/>
  <c r="AP21" i="1"/>
  <c r="AO21" i="1"/>
  <c r="AP20" i="1"/>
  <c r="AO20" i="1"/>
  <c r="AP19" i="1"/>
  <c r="AO19" i="1"/>
  <c r="AP18" i="1"/>
  <c r="AO18" i="1"/>
  <c r="AP17" i="1"/>
  <c r="AO17" i="1"/>
  <c r="AP16" i="1"/>
  <c r="AO16" i="1"/>
  <c r="AP15" i="1"/>
  <c r="AO15" i="1"/>
  <c r="AP14" i="1"/>
  <c r="AO14" i="1"/>
  <c r="AP13" i="1"/>
  <c r="AO13" i="1"/>
  <c r="AP12" i="1"/>
  <c r="AO12" i="1"/>
  <c r="AP11" i="1"/>
  <c r="AO11" i="1"/>
  <c r="AP10" i="1"/>
  <c r="AO10" i="1"/>
  <c r="AP9" i="1"/>
  <c r="AO9" i="1"/>
  <c r="AP8" i="1"/>
  <c r="AO8" i="1"/>
  <c r="AP7" i="1"/>
  <c r="AO7" i="1"/>
  <c r="AP6" i="1"/>
  <c r="AO6" i="1"/>
  <c r="AP5" i="1"/>
  <c r="AO5" i="1"/>
  <c r="AO3" i="1"/>
</calcChain>
</file>

<file path=xl/sharedStrings.xml><?xml version="1.0" encoding="utf-8"?>
<sst xmlns="http://schemas.openxmlformats.org/spreadsheetml/2006/main" count="291" uniqueCount="213">
  <si>
    <t>Активность 2018</t>
  </si>
  <si>
    <t>Теннис зима и осень</t>
  </si>
  <si>
    <t>Пескобол (17)</t>
  </si>
  <si>
    <t>Аукцион (17)</t>
  </si>
  <si>
    <t>Лунка18</t>
  </si>
  <si>
    <t>Зубастая</t>
  </si>
  <si>
    <t>Корюшка</t>
  </si>
  <si>
    <t>Ботпарад</t>
  </si>
  <si>
    <t>ВВП</t>
  </si>
  <si>
    <t>Общественный пост  рыбохраны</t>
  </si>
  <si>
    <t>Чистая Вуокса</t>
  </si>
  <si>
    <t>Уха</t>
  </si>
  <si>
    <t>Ладожская кругосветка</t>
  </si>
  <si>
    <t>Чистая Ладога</t>
  </si>
  <si>
    <t>река</t>
  </si>
  <si>
    <t>детфест</t>
  </si>
  <si>
    <t>Хищник</t>
  </si>
  <si>
    <t>Самовар Пати</t>
  </si>
  <si>
    <t>ВНЭ</t>
  </si>
  <si>
    <t>бильярд 18</t>
  </si>
  <si>
    <t>сумма прост</t>
  </si>
  <si>
    <t>сумма с коэф</t>
  </si>
  <si>
    <t>кол-во участников</t>
  </si>
  <si>
    <t>коэфф сложности</t>
  </si>
  <si>
    <t>кнб</t>
  </si>
  <si>
    <t>спонс, пиар</t>
  </si>
  <si>
    <t>начфин, пом  поляна, судья</t>
  </si>
  <si>
    <t xml:space="preserve">зам </t>
  </si>
  <si>
    <t>участн</t>
  </si>
  <si>
    <t>пом орг</t>
  </si>
  <si>
    <t>нач фин, аукц,спонс</t>
  </si>
  <si>
    <t>пом  орг</t>
  </si>
  <si>
    <t>спонс</t>
  </si>
  <si>
    <t>глав, птн пов</t>
  </si>
  <si>
    <t>пом</t>
  </si>
  <si>
    <t>орг</t>
  </si>
  <si>
    <t>Ковбой Макс</t>
  </si>
  <si>
    <t>пом и атриб</t>
  </si>
  <si>
    <t>дипломы</t>
  </si>
  <si>
    <t xml:space="preserve"> Пиар</t>
  </si>
  <si>
    <t>атрибутика</t>
  </si>
  <si>
    <t>атриб</t>
  </si>
  <si>
    <t>Тусклый Воблер</t>
  </si>
  <si>
    <t>пом нач без и обоз</t>
  </si>
  <si>
    <t>пом фин, ворота</t>
  </si>
  <si>
    <t>лодки, пом  нач кар</t>
  </si>
  <si>
    <t>обоз</t>
  </si>
  <si>
    <t>пом обоз</t>
  </si>
  <si>
    <t>Катя Фельдшер</t>
  </si>
  <si>
    <t>Пом общ</t>
  </si>
  <si>
    <t>медик, поавр корь</t>
  </si>
  <si>
    <t>Орг</t>
  </si>
  <si>
    <t>Борщ, нач мед</t>
  </si>
  <si>
    <t>мед</t>
  </si>
  <si>
    <t>пом глав . Мед</t>
  </si>
  <si>
    <t>НадюХа</t>
  </si>
  <si>
    <t>Ген Сек</t>
  </si>
  <si>
    <t>пом  глав, повар корь</t>
  </si>
  <si>
    <t>Со глав</t>
  </si>
  <si>
    <t>секр</t>
  </si>
  <si>
    <t>Юрасил (Urasil)</t>
  </si>
  <si>
    <t>начфин, фильм</t>
  </si>
  <si>
    <t>пом фин, фильм</t>
  </si>
  <si>
    <t>пом начфин, костр, фильм</t>
  </si>
  <si>
    <t>пом глав , диска</t>
  </si>
  <si>
    <t>Дример</t>
  </si>
  <si>
    <t>глав орг</t>
  </si>
  <si>
    <t>Сайт</t>
  </si>
  <si>
    <t>сайт, глав чип</t>
  </si>
  <si>
    <t>сайт</t>
  </si>
  <si>
    <t>Джамбо Джамб</t>
  </si>
  <si>
    <t>идеолог</t>
  </si>
  <si>
    <t>арб</t>
  </si>
  <si>
    <t>Дима Снайпер</t>
  </si>
  <si>
    <t>шашки, салют</t>
  </si>
  <si>
    <t>глав</t>
  </si>
  <si>
    <t>фейерв диск</t>
  </si>
  <si>
    <t>Чикаго</t>
  </si>
  <si>
    <t>обоз, суд</t>
  </si>
  <si>
    <t>судья</t>
  </si>
  <si>
    <t>Горюнов</t>
  </si>
  <si>
    <t>нач обоз</t>
  </si>
  <si>
    <t>поляна</t>
  </si>
  <si>
    <t>склад</t>
  </si>
  <si>
    <t>Лесоруб</t>
  </si>
  <si>
    <t>огонь</t>
  </si>
  <si>
    <t>ворота</t>
  </si>
  <si>
    <t>трансп</t>
  </si>
  <si>
    <t>охр</t>
  </si>
  <si>
    <t>НТЦ</t>
  </si>
  <si>
    <t>Лицитатор</t>
  </si>
  <si>
    <t>промофор</t>
  </si>
  <si>
    <t>самовар</t>
  </si>
  <si>
    <t>радио сопров</t>
  </si>
  <si>
    <t>Корса</t>
  </si>
  <si>
    <t>Зам</t>
  </si>
  <si>
    <t>атриб, армресл</t>
  </si>
  <si>
    <t>Василий 82</t>
  </si>
  <si>
    <t>пом ворота</t>
  </si>
  <si>
    <t>Прораб</t>
  </si>
  <si>
    <t>Судья</t>
  </si>
  <si>
    <t>глав, суд</t>
  </si>
  <si>
    <t>костр</t>
  </si>
  <si>
    <t>Шмель</t>
  </si>
  <si>
    <t xml:space="preserve">Трехонин </t>
  </si>
  <si>
    <t>Глав Повар</t>
  </si>
  <si>
    <t>корь повар</t>
  </si>
  <si>
    <t>Глав пов</t>
  </si>
  <si>
    <t>Гараж (Garag)</t>
  </si>
  <si>
    <t>регистрация</t>
  </si>
  <si>
    <t>поварен</t>
  </si>
  <si>
    <t>Кап2</t>
  </si>
  <si>
    <t>спорт</t>
  </si>
  <si>
    <t>волейб</t>
  </si>
  <si>
    <t>Плот</t>
  </si>
  <si>
    <t>арбитр</t>
  </si>
  <si>
    <t>тренер, трансп</t>
  </si>
  <si>
    <t>Тома</t>
  </si>
  <si>
    <t>Арбитр</t>
  </si>
  <si>
    <t>глав , рассел, повар птн, арбитр</t>
  </si>
  <si>
    <t>Влад Багров</t>
  </si>
  <si>
    <t>Дискот</t>
  </si>
  <si>
    <t>Ал67</t>
  </si>
  <si>
    <t>Адмирал</t>
  </si>
  <si>
    <t>АВВ25</t>
  </si>
  <si>
    <t>Расселение</t>
  </si>
  <si>
    <t>нач фин</t>
  </si>
  <si>
    <t>Андрэ</t>
  </si>
  <si>
    <t>нач без</t>
  </si>
  <si>
    <t>пом фин</t>
  </si>
  <si>
    <t>Алекс Р75</t>
  </si>
  <si>
    <t xml:space="preserve">Аспирин </t>
  </si>
  <si>
    <t>пом огонь, Глав ЧИП</t>
  </si>
  <si>
    <t>коорд</t>
  </si>
  <si>
    <t>суд ж</t>
  </si>
  <si>
    <t>Lion 753</t>
  </si>
  <si>
    <t>решетки</t>
  </si>
  <si>
    <t>тренер</t>
  </si>
  <si>
    <t>Хоботов</t>
  </si>
  <si>
    <t>Глав, атрибутика</t>
  </si>
  <si>
    <t>Пельмешка</t>
  </si>
  <si>
    <t>поварен, дети, пом аукц</t>
  </si>
  <si>
    <t>Кристина</t>
  </si>
  <si>
    <t>салют</t>
  </si>
  <si>
    <t>фейерв</t>
  </si>
  <si>
    <t>Леха 598</t>
  </si>
  <si>
    <t>дети</t>
  </si>
  <si>
    <t>Бахус</t>
  </si>
  <si>
    <t>повар</t>
  </si>
  <si>
    <t>Pmv73 (Макс 73)</t>
  </si>
  <si>
    <t>Поляк</t>
  </si>
  <si>
    <t>со-глав</t>
  </si>
  <si>
    <t>ВС</t>
  </si>
  <si>
    <t>Со-глав</t>
  </si>
  <si>
    <t>Северянин</t>
  </si>
  <si>
    <t>подг док по обр в СЗТУ</t>
  </si>
  <si>
    <t>Кабан 213</t>
  </si>
  <si>
    <t>Creator</t>
  </si>
  <si>
    <t>Cан Саныч</t>
  </si>
  <si>
    <t>GluKon</t>
  </si>
  <si>
    <t>Геннадич</t>
  </si>
  <si>
    <t>Костров пов</t>
  </si>
  <si>
    <t>Полли</t>
  </si>
  <si>
    <t>шеф повар</t>
  </si>
  <si>
    <t>Аcпиринка</t>
  </si>
  <si>
    <t>глав пом</t>
  </si>
  <si>
    <t>Юраси</t>
  </si>
  <si>
    <t>тренер, поляна</t>
  </si>
  <si>
    <t>Макс Макс</t>
  </si>
  <si>
    <t>глав повар</t>
  </si>
  <si>
    <t>Палыч</t>
  </si>
  <si>
    <t>командир</t>
  </si>
  <si>
    <t>нач кар</t>
  </si>
  <si>
    <t>МБ</t>
  </si>
  <si>
    <t>гитар</t>
  </si>
  <si>
    <t>гит</t>
  </si>
  <si>
    <t>Alexsandrmsk</t>
  </si>
  <si>
    <t>распорядитель</t>
  </si>
  <si>
    <t>РыбАлка</t>
  </si>
  <si>
    <t>пов</t>
  </si>
  <si>
    <t>Поварен</t>
  </si>
  <si>
    <t>пов бр</t>
  </si>
  <si>
    <t>Юля Грюнова</t>
  </si>
  <si>
    <t>пом поляна</t>
  </si>
  <si>
    <t>Leshii</t>
  </si>
  <si>
    <t>Костямба</t>
  </si>
  <si>
    <t>Костров</t>
  </si>
  <si>
    <t>Мамсик</t>
  </si>
  <si>
    <t>нач мед</t>
  </si>
  <si>
    <t>Артур К</t>
  </si>
  <si>
    <t>Связь</t>
  </si>
  <si>
    <t>Братс</t>
  </si>
  <si>
    <t>Эртелев</t>
  </si>
  <si>
    <t>пов,костр</t>
  </si>
  <si>
    <t>ANDY2639</t>
  </si>
  <si>
    <t>Mrs. Frog</t>
  </si>
  <si>
    <t>Авенировна</t>
  </si>
  <si>
    <t>Mbc230</t>
  </si>
  <si>
    <t>Ранункулус</t>
  </si>
  <si>
    <t xml:space="preserve">Казак </t>
  </si>
  <si>
    <t>Верещагин</t>
  </si>
  <si>
    <t>Скорпи</t>
  </si>
  <si>
    <t>Травматолог</t>
  </si>
  <si>
    <t>Курбаши</t>
  </si>
  <si>
    <t>Драгунов</t>
  </si>
  <si>
    <t>Забродин</t>
  </si>
  <si>
    <t>Водяной</t>
  </si>
  <si>
    <t>поваренок</t>
  </si>
  <si>
    <t>Красная Шапочка</t>
  </si>
  <si>
    <t>Олеся</t>
  </si>
  <si>
    <t>Сом</t>
  </si>
  <si>
    <t>Алексей Вуокса</t>
  </si>
  <si>
    <t>Шарпей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</si>
</sst>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0"/>
  <sheetViews>
    <sheetView tabSelected="1" zoomScaleNormal="100" workbookViewId="0">
      <pane xSplit="2" topLeftCell="AB1" activePane="topRight" state="frozen"/>
      <selection pane="topRight" activeCell="AH10" sqref="AH10"/>
    </sheetView>
  </sheetViews>
  <sheetFormatPr defaultRowHeight="15" x14ac:dyDescent="0.25"/>
  <cols>
    <col min="1" max="1" width="6.7109375" customWidth="1"/>
    <col min="2" max="2" width="29" customWidth="1"/>
    <col min="3" max="3" width="9" customWidth="1"/>
    <col min="4" max="4" width="6.28515625" customWidth="1"/>
    <col min="5" max="5" width="8.7109375" customWidth="1"/>
    <col min="7" max="7" width="6.85546875" customWidth="1"/>
    <col min="9" max="9" width="16" customWidth="1"/>
    <col min="26" max="26" width="6.5703125" customWidth="1"/>
    <col min="27" max="27" width="7.42578125" customWidth="1"/>
    <col min="28" max="28" width="6.140625" customWidth="1"/>
    <col min="30" max="30" width="6.5703125" customWidth="1"/>
    <col min="32" max="32" width="7" customWidth="1"/>
    <col min="33" max="33" width="13.140625" customWidth="1"/>
    <col min="34" max="34" width="6.7109375" customWidth="1"/>
    <col min="36" max="36" width="6.7109375" customWidth="1"/>
    <col min="38" max="38" width="5.85546875" customWidth="1"/>
    <col min="40" max="40" width="5.7109375" customWidth="1"/>
    <col min="41" max="41" width="12.7109375" customWidth="1"/>
    <col min="42" max="42" width="14.28515625" customWidth="1"/>
  </cols>
  <sheetData>
    <row r="1" spans="1:42" x14ac:dyDescent="0.25">
      <c r="B1" t="s">
        <v>0</v>
      </c>
    </row>
    <row r="2" spans="1:42" ht="24.75" customHeight="1" x14ac:dyDescent="0.25">
      <c r="C2" s="1" t="s">
        <v>1</v>
      </c>
      <c r="D2" s="1"/>
      <c r="E2" s="2" t="s">
        <v>2</v>
      </c>
      <c r="F2" s="2"/>
      <c r="G2" s="2" t="s">
        <v>3</v>
      </c>
      <c r="H2" s="2"/>
      <c r="I2" s="2" t="s">
        <v>4</v>
      </c>
      <c r="J2" s="2"/>
      <c r="K2" s="2" t="s">
        <v>5</v>
      </c>
      <c r="L2" s="2"/>
      <c r="M2" s="2" t="s">
        <v>6</v>
      </c>
      <c r="N2" s="2"/>
      <c r="O2" s="2" t="s">
        <v>7</v>
      </c>
      <c r="P2" s="2"/>
      <c r="Q2" s="2" t="s">
        <v>8</v>
      </c>
      <c r="R2" s="2"/>
      <c r="S2" s="1" t="s">
        <v>9</v>
      </c>
      <c r="T2" s="1"/>
      <c r="U2" s="1" t="s">
        <v>10</v>
      </c>
      <c r="V2" s="1"/>
      <c r="W2" s="2" t="s">
        <v>11</v>
      </c>
      <c r="X2" s="2"/>
      <c r="Y2" s="1" t="s">
        <v>12</v>
      </c>
      <c r="Z2" s="1"/>
      <c r="AA2" s="2" t="s">
        <v>13</v>
      </c>
      <c r="AB2" s="2"/>
      <c r="AC2" s="2" t="s">
        <v>14</v>
      </c>
      <c r="AD2" s="2"/>
      <c r="AE2" s="2" t="s">
        <v>15</v>
      </c>
      <c r="AF2" s="2"/>
      <c r="AG2" s="2" t="s">
        <v>16</v>
      </c>
      <c r="AH2" s="2"/>
      <c r="AI2" s="2" t="s">
        <v>17</v>
      </c>
      <c r="AJ2" s="2"/>
      <c r="AK2" s="2" t="s">
        <v>18</v>
      </c>
      <c r="AL2" s="2"/>
      <c r="AM2" s="2" t="s">
        <v>19</v>
      </c>
      <c r="AN2" s="2"/>
      <c r="AO2" t="s">
        <v>20</v>
      </c>
      <c r="AP2" t="s">
        <v>21</v>
      </c>
    </row>
    <row r="3" spans="1:42" x14ac:dyDescent="0.25">
      <c r="B3" t="s">
        <v>22</v>
      </c>
      <c r="C3" s="2">
        <v>50</v>
      </c>
      <c r="D3" s="2"/>
      <c r="E3" s="2">
        <v>30</v>
      </c>
      <c r="F3" s="2"/>
      <c r="G3" s="2">
        <v>35</v>
      </c>
      <c r="H3" s="2"/>
      <c r="I3" s="2">
        <v>116</v>
      </c>
      <c r="J3" s="2"/>
      <c r="K3" s="2">
        <v>20</v>
      </c>
      <c r="L3" s="2"/>
      <c r="M3" s="2">
        <v>31</v>
      </c>
      <c r="N3" s="2"/>
      <c r="O3" s="2">
        <v>200</v>
      </c>
      <c r="P3" s="2"/>
      <c r="Q3" s="2">
        <v>5</v>
      </c>
      <c r="R3" s="2"/>
      <c r="S3" s="2">
        <v>60</v>
      </c>
      <c r="T3" s="2"/>
      <c r="U3" s="2">
        <v>105</v>
      </c>
      <c r="V3" s="2"/>
      <c r="W3" s="2">
        <v>120</v>
      </c>
      <c r="X3" s="2"/>
      <c r="Y3" s="2">
        <v>6</v>
      </c>
      <c r="Z3" s="2"/>
      <c r="AA3" s="2">
        <v>150</v>
      </c>
      <c r="AB3" s="2"/>
      <c r="AC3" s="2">
        <v>25</v>
      </c>
      <c r="AD3" s="2"/>
      <c r="AE3" s="2">
        <v>30</v>
      </c>
      <c r="AF3" s="2"/>
      <c r="AG3" s="2">
        <v>116</v>
      </c>
      <c r="AH3" s="2"/>
      <c r="AI3" s="2">
        <v>10</v>
      </c>
      <c r="AJ3" s="2"/>
      <c r="AK3" s="2">
        <v>10</v>
      </c>
      <c r="AL3" s="2"/>
      <c r="AM3" s="2">
        <v>24</v>
      </c>
      <c r="AN3" s="2"/>
      <c r="AO3">
        <f>SUM(C3:AM3)</f>
        <v>1143</v>
      </c>
    </row>
    <row r="4" spans="1:42" x14ac:dyDescent="0.25">
      <c r="B4" t="s">
        <v>23</v>
      </c>
      <c r="D4">
        <v>50</v>
      </c>
      <c r="F4">
        <v>20</v>
      </c>
      <c r="H4">
        <v>30</v>
      </c>
      <c r="J4">
        <v>100</v>
      </c>
      <c r="L4">
        <v>35</v>
      </c>
      <c r="N4">
        <v>60</v>
      </c>
      <c r="P4">
        <v>120</v>
      </c>
      <c r="R4">
        <v>10</v>
      </c>
      <c r="T4">
        <v>40</v>
      </c>
      <c r="V4">
        <v>100</v>
      </c>
      <c r="X4">
        <v>100</v>
      </c>
      <c r="Z4">
        <v>30</v>
      </c>
      <c r="AB4">
        <v>100</v>
      </c>
      <c r="AD4">
        <v>30</v>
      </c>
      <c r="AF4">
        <v>100</v>
      </c>
      <c r="AH4">
        <v>100</v>
      </c>
      <c r="AJ4">
        <v>20</v>
      </c>
      <c r="AL4">
        <v>20</v>
      </c>
      <c r="AN4">
        <v>30</v>
      </c>
    </row>
    <row r="5" spans="1:42" x14ac:dyDescent="0.25">
      <c r="A5">
        <v>1</v>
      </c>
      <c r="B5" t="s">
        <v>24</v>
      </c>
      <c r="I5" t="s">
        <v>25</v>
      </c>
      <c r="J5">
        <v>8</v>
      </c>
      <c r="M5" t="s">
        <v>26</v>
      </c>
      <c r="N5">
        <v>8</v>
      </c>
      <c r="O5" t="s">
        <v>27</v>
      </c>
      <c r="P5">
        <v>9</v>
      </c>
      <c r="S5" t="s">
        <v>28</v>
      </c>
      <c r="T5">
        <v>5</v>
      </c>
      <c r="U5" t="s">
        <v>29</v>
      </c>
      <c r="V5">
        <v>8</v>
      </c>
      <c r="W5" t="s">
        <v>30</v>
      </c>
      <c r="X5">
        <v>9</v>
      </c>
      <c r="AA5" t="s">
        <v>31</v>
      </c>
      <c r="AB5">
        <v>5</v>
      </c>
      <c r="AE5" t="s">
        <v>32</v>
      </c>
      <c r="AF5">
        <v>5</v>
      </c>
      <c r="AG5" t="s">
        <v>33</v>
      </c>
      <c r="AH5">
        <v>12</v>
      </c>
      <c r="AI5" t="s">
        <v>34</v>
      </c>
      <c r="AJ5">
        <v>5</v>
      </c>
      <c r="AK5" t="s">
        <v>35</v>
      </c>
      <c r="AL5">
        <v>10</v>
      </c>
      <c r="AM5" t="s">
        <v>34</v>
      </c>
      <c r="AN5">
        <v>3</v>
      </c>
      <c r="AO5">
        <f t="shared" ref="AO5:AO41" si="0">SUM(C5:AN5)</f>
        <v>87</v>
      </c>
      <c r="AP5">
        <f>D5*D4+F5*F4+H5*H4+J5*J4+L5*L4+N5*N4+P5*P4+R5*R4+T5*T4+V5*V4+X5*X4+Z5*Z4+AB5*AB4+AD5*AD4+AF5*AF4+AH5*AH4+AJ5*AJ4+AL5*AL4+AN5*AN4</f>
        <v>6850</v>
      </c>
    </row>
    <row r="6" spans="1:42" x14ac:dyDescent="0.25">
      <c r="A6">
        <v>2</v>
      </c>
      <c r="B6" t="s">
        <v>36</v>
      </c>
      <c r="E6" t="s">
        <v>37</v>
      </c>
      <c r="F6">
        <v>9</v>
      </c>
      <c r="I6" t="s">
        <v>38</v>
      </c>
      <c r="J6">
        <v>8</v>
      </c>
      <c r="O6" t="s">
        <v>39</v>
      </c>
      <c r="P6">
        <v>6</v>
      </c>
      <c r="W6" t="s">
        <v>40</v>
      </c>
      <c r="X6">
        <v>6</v>
      </c>
      <c r="AE6" t="s">
        <v>38</v>
      </c>
      <c r="AF6">
        <v>9</v>
      </c>
      <c r="AG6" t="s">
        <v>41</v>
      </c>
      <c r="AH6">
        <v>9</v>
      </c>
      <c r="AM6" t="s">
        <v>41</v>
      </c>
      <c r="AN6">
        <v>9</v>
      </c>
      <c r="AO6">
        <f t="shared" si="0"/>
        <v>56</v>
      </c>
      <c r="AP6">
        <f>D6*D4+F6*F4+H6*H4+J6*J4+L6*L4+N6*N4+P6*P4+R6*R4+T6*T4+V6*V4+X6*X4+Z6*Z4+AB6*AB4+AD6*AD4+AF6*AF4+AH6*AH4+AJ6*AJ4+AL6*AL4+AN6*AN4</f>
        <v>4370</v>
      </c>
    </row>
    <row r="7" spans="1:42" x14ac:dyDescent="0.25">
      <c r="A7">
        <v>3</v>
      </c>
      <c r="B7" t="s">
        <v>42</v>
      </c>
      <c r="I7" t="s">
        <v>43</v>
      </c>
      <c r="J7">
        <v>8</v>
      </c>
      <c r="O7" t="s">
        <v>44</v>
      </c>
      <c r="P7">
        <v>7</v>
      </c>
      <c r="W7" t="s">
        <v>45</v>
      </c>
      <c r="X7">
        <v>9</v>
      </c>
      <c r="AE7" t="s">
        <v>46</v>
      </c>
      <c r="AF7">
        <v>9</v>
      </c>
      <c r="AG7" t="s">
        <v>47</v>
      </c>
      <c r="AH7">
        <v>9</v>
      </c>
      <c r="AO7">
        <f t="shared" si="0"/>
        <v>42</v>
      </c>
      <c r="AP7">
        <f>D7*D4+F7*F4+H7*H4+J7*J4+L7*L4+N7*N4+P7*P4+R7*R4+T7*T4+V7*V4+X7*X4+Z7*Z4+AB7*AB4+AD7*AD4+AF7*AF4+AH7*AH4+AJ7*AJ4+AL7*AL4+AN7*AN4</f>
        <v>4340</v>
      </c>
    </row>
    <row r="8" spans="1:42" x14ac:dyDescent="0.25">
      <c r="A8">
        <v>4</v>
      </c>
      <c r="B8" t="s">
        <v>48</v>
      </c>
      <c r="I8" t="s">
        <v>49</v>
      </c>
      <c r="J8">
        <v>8</v>
      </c>
      <c r="M8" t="s">
        <v>50</v>
      </c>
      <c r="N8">
        <v>9</v>
      </c>
      <c r="Q8" t="s">
        <v>51</v>
      </c>
      <c r="R8">
        <v>10</v>
      </c>
      <c r="W8" t="s">
        <v>52</v>
      </c>
      <c r="X8">
        <v>9</v>
      </c>
      <c r="AC8" t="s">
        <v>53</v>
      </c>
      <c r="AD8">
        <v>3</v>
      </c>
      <c r="AG8" t="s">
        <v>54</v>
      </c>
      <c r="AH8">
        <v>12</v>
      </c>
      <c r="AM8" t="s">
        <v>34</v>
      </c>
      <c r="AN8">
        <v>5</v>
      </c>
      <c r="AO8">
        <f t="shared" si="0"/>
        <v>56</v>
      </c>
      <c r="AP8">
        <f>D8*D4+F8*F4+H8*H4+J8*J4+L8*L4+N8*N4+P8*P4+R8*R4+T8*T4+V8*V4+X8*X4+Z8*Z4+AB8*AB4+AD8*AD4+AF8*AF4+AH8*AH4+AJ8*AJ4+AL8*AL4+AN8*AN4</f>
        <v>3780</v>
      </c>
    </row>
    <row r="9" spans="1:42" x14ac:dyDescent="0.25">
      <c r="A9">
        <v>5</v>
      </c>
      <c r="B9" t="s">
        <v>55</v>
      </c>
      <c r="I9" t="s">
        <v>56</v>
      </c>
      <c r="J9">
        <v>8</v>
      </c>
      <c r="M9" t="s">
        <v>57</v>
      </c>
      <c r="N9">
        <v>9</v>
      </c>
      <c r="W9" t="s">
        <v>58</v>
      </c>
      <c r="X9">
        <v>12</v>
      </c>
      <c r="AG9" t="s">
        <v>59</v>
      </c>
      <c r="AH9">
        <v>9</v>
      </c>
      <c r="AM9" t="s">
        <v>34</v>
      </c>
      <c r="AN9">
        <v>5</v>
      </c>
      <c r="AO9">
        <f t="shared" si="0"/>
        <v>43</v>
      </c>
      <c r="AP9">
        <f>D9*D4+F9*F4+H9*H4+J9*J4+L9*L4+N9*N4+P9*P4+R9*R4+T9*T4+V9*V4+X9*X4+Z9*Z4+AB9*AB4+AD9*AD4+AF9*AF4+AH9*AH4+AJ9*AJ4+AL9*AL4+AN9*AN4</f>
        <v>3590</v>
      </c>
    </row>
    <row r="10" spans="1:42" x14ac:dyDescent="0.25">
      <c r="A10">
        <v>6</v>
      </c>
      <c r="B10" t="s">
        <v>60</v>
      </c>
      <c r="I10" t="s">
        <v>61</v>
      </c>
      <c r="J10">
        <v>9</v>
      </c>
      <c r="M10" t="s">
        <v>62</v>
      </c>
      <c r="N10">
        <v>8</v>
      </c>
      <c r="W10" t="s">
        <v>63</v>
      </c>
      <c r="X10">
        <v>8</v>
      </c>
      <c r="AG10" t="s">
        <v>64</v>
      </c>
      <c r="AH10">
        <v>10</v>
      </c>
      <c r="AO10">
        <f t="shared" si="0"/>
        <v>35</v>
      </c>
      <c r="AP10">
        <f>D10*D4+F10*F4+H10*H4+J10*J4+L10*L4+N10*N4+P10*P4+R10*R4+T10*T4+V10*V4+X10*X4+AB10*AB4+AD10*AD4+AF10*AF4+AH10*AH4+AJ10*AJ4+AL10*AL4+AN10*AN4</f>
        <v>3180</v>
      </c>
    </row>
    <row r="11" spans="1:42" x14ac:dyDescent="0.25">
      <c r="A11">
        <v>7</v>
      </c>
      <c r="B11" t="s">
        <v>65</v>
      </c>
      <c r="C11" t="s">
        <v>66</v>
      </c>
      <c r="D11">
        <v>10</v>
      </c>
      <c r="O11" t="s">
        <v>67</v>
      </c>
      <c r="P11">
        <v>7</v>
      </c>
      <c r="W11" t="s">
        <v>68</v>
      </c>
      <c r="X11">
        <v>8</v>
      </c>
      <c r="AG11" t="s">
        <v>69</v>
      </c>
      <c r="AH11">
        <v>7</v>
      </c>
      <c r="AM11" t="s">
        <v>34</v>
      </c>
      <c r="AN11">
        <v>9</v>
      </c>
      <c r="AO11">
        <f t="shared" si="0"/>
        <v>41</v>
      </c>
      <c r="AP11">
        <f>D11*D4+F11*F4+H11*H4+J11*J4+L11*L4+N11*N4+P11*P4+R11*R4+T11*T4+V11*V4+X11*X4+AB11*AB4+AD11*AD4+AF11*AF4+AH11*AH4+AJ11*AJ4+AL11*AL4+AN11*AN4</f>
        <v>3110</v>
      </c>
    </row>
    <row r="12" spans="1:42" x14ac:dyDescent="0.25">
      <c r="A12">
        <v>8</v>
      </c>
      <c r="B12" t="s">
        <v>70</v>
      </c>
      <c r="O12" t="s">
        <v>71</v>
      </c>
      <c r="P12">
        <v>9</v>
      </c>
      <c r="U12" t="s">
        <v>28</v>
      </c>
      <c r="V12">
        <v>5</v>
      </c>
      <c r="AA12" t="s">
        <v>28</v>
      </c>
      <c r="AB12">
        <v>5</v>
      </c>
      <c r="AG12" t="s">
        <v>72</v>
      </c>
      <c r="AH12">
        <v>9</v>
      </c>
      <c r="AO12">
        <f t="shared" si="0"/>
        <v>28</v>
      </c>
      <c r="AP12">
        <f>D12*D4+F12*F4+H12*H4+J12*J4+L12*L4+N12*N4+P12*P4+R12*R4+T12*T4+V12*V4+X12*X4+Z12*Z4+AB12*AB4+AD12*AD4+AF12*AF4+AH12*AH4+AJ12*AJ4+AL12*AL4+AN12*AN4</f>
        <v>2980</v>
      </c>
    </row>
    <row r="13" spans="1:42" x14ac:dyDescent="0.25">
      <c r="A13">
        <v>9</v>
      </c>
      <c r="B13" t="s">
        <v>73</v>
      </c>
      <c r="I13" t="s">
        <v>74</v>
      </c>
      <c r="J13">
        <v>9</v>
      </c>
      <c r="K13" t="s">
        <v>75</v>
      </c>
      <c r="L13">
        <v>10</v>
      </c>
      <c r="W13" t="s">
        <v>58</v>
      </c>
      <c r="X13">
        <v>10</v>
      </c>
      <c r="AG13" t="s">
        <v>76</v>
      </c>
      <c r="AH13">
        <v>7</v>
      </c>
      <c r="AO13">
        <f t="shared" si="0"/>
        <v>36</v>
      </c>
      <c r="AP13">
        <f>D13*D4+F13*F4+H13*H4+J13*J4+L13*L4+N13*N4+P13*P4+R13*R4+T13*T4+V13*V4+X13*X4+Z13*Z4+AB13*AB4+AD13*AD4+AF13*AF4+AH13*AH4+AJ13*AJ4+AL13*AL4+AN13*AN4</f>
        <v>2950</v>
      </c>
    </row>
    <row r="14" spans="1:42" x14ac:dyDescent="0.25">
      <c r="A14">
        <v>10</v>
      </c>
      <c r="B14" t="s">
        <v>77</v>
      </c>
      <c r="U14" t="s">
        <v>46</v>
      </c>
      <c r="V14">
        <v>6</v>
      </c>
      <c r="W14" t="s">
        <v>78</v>
      </c>
      <c r="X14">
        <v>9</v>
      </c>
      <c r="AA14" t="s">
        <v>28</v>
      </c>
      <c r="AB14">
        <v>5</v>
      </c>
      <c r="AG14" t="s">
        <v>79</v>
      </c>
      <c r="AH14">
        <v>8</v>
      </c>
      <c r="AO14">
        <f t="shared" si="0"/>
        <v>28</v>
      </c>
      <c r="AP14">
        <f>D14*D4+F14*F4+H14*H4+J14*J4+L14*L4+N14*N4+P14*P4+R14*R4+T14*T4+V14*V4+X14*X4+Z14*Z4+AB14*AB4+AD14*AD4+AF14*AF4+AH14*AH4+AJ14*AJ4+AL14*AL4+AN14*AN4</f>
        <v>2800</v>
      </c>
    </row>
    <row r="15" spans="1:42" x14ac:dyDescent="0.25">
      <c r="A15">
        <v>11</v>
      </c>
      <c r="B15" t="s">
        <v>80</v>
      </c>
      <c r="I15" t="s">
        <v>81</v>
      </c>
      <c r="J15">
        <v>8</v>
      </c>
      <c r="M15" t="s">
        <v>82</v>
      </c>
      <c r="N15">
        <v>7</v>
      </c>
      <c r="W15" t="s">
        <v>47</v>
      </c>
      <c r="X15">
        <v>9</v>
      </c>
      <c r="AE15" t="s">
        <v>83</v>
      </c>
      <c r="AF15">
        <v>5</v>
      </c>
      <c r="AO15">
        <f t="shared" si="0"/>
        <v>29</v>
      </c>
      <c r="AP15">
        <f>D15*D4+F15*F4+H15*H4+J15*J4+L15*L4+N15*N4+P15*P4+R15*R4+T15*T4+V15*V4+X15*X4+Z15*Z4+AB15*AB4+AD15*AD4+AF15*AF4+AH15*AH4+AJ15*AJ4+AL15*AL4+AN15*AN4</f>
        <v>2620</v>
      </c>
    </row>
    <row r="16" spans="1:42" x14ac:dyDescent="0.25">
      <c r="A16">
        <v>12</v>
      </c>
      <c r="B16" t="s">
        <v>84</v>
      </c>
      <c r="M16" t="s">
        <v>85</v>
      </c>
      <c r="N16">
        <v>5</v>
      </c>
      <c r="O16" t="s">
        <v>86</v>
      </c>
      <c r="P16">
        <v>6</v>
      </c>
      <c r="U16" t="s">
        <v>28</v>
      </c>
      <c r="V16">
        <v>5</v>
      </c>
      <c r="W16" t="s">
        <v>87</v>
      </c>
      <c r="X16">
        <v>8</v>
      </c>
      <c r="AG16" s="3" t="s">
        <v>88</v>
      </c>
      <c r="AH16">
        <v>2</v>
      </c>
      <c r="AO16">
        <f t="shared" si="0"/>
        <v>26</v>
      </c>
      <c r="AP16">
        <f>D16*D4+F16*F4+H16*H4+J16*J4+L16*L4+N16*N4+P16*P4+R16*R4+T16*T4+V16*V4+X16*X4+Z16*Z4+AB16*AB4+AD16*AD4+AF16*AF4+AH16*AH4+AJ16*AJ4+AL16*AL4+AN16*AN4</f>
        <v>2520</v>
      </c>
    </row>
    <row r="17" spans="1:42" x14ac:dyDescent="0.25">
      <c r="A17">
        <v>13</v>
      </c>
      <c r="B17" t="s">
        <v>89</v>
      </c>
      <c r="G17" t="s">
        <v>90</v>
      </c>
      <c r="H17">
        <v>10</v>
      </c>
      <c r="I17" t="s">
        <v>91</v>
      </c>
      <c r="J17">
        <v>8</v>
      </c>
      <c r="M17" t="s">
        <v>92</v>
      </c>
      <c r="N17">
        <v>5</v>
      </c>
      <c r="O17" t="s">
        <v>93</v>
      </c>
      <c r="P17">
        <v>5</v>
      </c>
      <c r="U17" t="s">
        <v>92</v>
      </c>
      <c r="V17">
        <v>5</v>
      </c>
      <c r="AO17">
        <f t="shared" si="0"/>
        <v>33</v>
      </c>
      <c r="AP17">
        <f>D17*D4+F17*F4+H17*H4+J17*J4+L17*L4+N17*N4+P17*P4+R17*R4+T17*T4+V17*V4+X17*X4+Z17*Z4+AB17*AB4+AD17*AD4+AF17*AF4+AH17*AH4+AJ17*AJ4+AL17*AL4+AN17*AN4</f>
        <v>2500</v>
      </c>
    </row>
    <row r="18" spans="1:42" x14ac:dyDescent="0.25">
      <c r="A18">
        <v>14</v>
      </c>
      <c r="B18" t="s">
        <v>94</v>
      </c>
      <c r="O18" t="s">
        <v>95</v>
      </c>
      <c r="P18">
        <v>9</v>
      </c>
      <c r="U18" t="s">
        <v>28</v>
      </c>
      <c r="V18">
        <v>5</v>
      </c>
      <c r="AG18" t="s">
        <v>96</v>
      </c>
      <c r="AH18">
        <v>9</v>
      </c>
      <c r="AO18">
        <f t="shared" si="0"/>
        <v>23</v>
      </c>
      <c r="AP18">
        <f>D18*D4+F18*F4+H18*H4+J18*J4+L18*L4+N18*N4+P18*P4+R18*R4+T18*T4+V18*V4+X18*X4+Z18*Z4+AB18*AB4+AD18*AD4+AF18*AF4+AH18*AH4+AJ18*AJ4+AL18*AL4+AN18*AN4</f>
        <v>2480</v>
      </c>
    </row>
    <row r="19" spans="1:42" x14ac:dyDescent="0.25">
      <c r="A19">
        <v>15</v>
      </c>
      <c r="B19" t="s">
        <v>97</v>
      </c>
      <c r="O19" t="s">
        <v>98</v>
      </c>
      <c r="P19">
        <v>5</v>
      </c>
      <c r="U19" t="s">
        <v>28</v>
      </c>
      <c r="V19">
        <v>5</v>
      </c>
      <c r="W19" t="s">
        <v>87</v>
      </c>
      <c r="X19">
        <v>8</v>
      </c>
      <c r="AA19" t="s">
        <v>28</v>
      </c>
      <c r="AB19">
        <v>5</v>
      </c>
      <c r="AO19">
        <f t="shared" si="0"/>
        <v>23</v>
      </c>
      <c r="AP19">
        <f>D19*D4+F19*F4+H19*H4+J19*J4+L19*L4+N19*N4+P19*P4+R19*R4+T19*T4+V19*V4+X19*X4+Z19*Z4+AB19*AB4+AD19*AD4+AF19*AF4+AH19*AH4+AJ19*AJ4+AL19*AL4+AN19*AN4</f>
        <v>2400</v>
      </c>
    </row>
    <row r="20" spans="1:42" x14ac:dyDescent="0.25">
      <c r="A20">
        <v>16</v>
      </c>
      <c r="B20" t="s">
        <v>99</v>
      </c>
      <c r="I20" t="s">
        <v>100</v>
      </c>
      <c r="J20">
        <v>8</v>
      </c>
      <c r="M20" t="s">
        <v>101</v>
      </c>
      <c r="N20">
        <v>12</v>
      </c>
      <c r="AG20" t="s">
        <v>102</v>
      </c>
      <c r="AH20">
        <v>6</v>
      </c>
      <c r="AI20" t="s">
        <v>35</v>
      </c>
      <c r="AJ20">
        <v>10</v>
      </c>
      <c r="AO20">
        <f t="shared" si="0"/>
        <v>36</v>
      </c>
      <c r="AP20">
        <f>D20*D4+F20*F4+H20*H4+J20*J4+L20*L4+N20*N4+P20*P4+R20*R4+T20*T4+V20*V4+X20*X4+Z20*Z4+AB20*AB4+AD20*AD4+AF20*AF4+AH20*AH4+AJ20*AJ4+AL20*AL4+AN20*AN4</f>
        <v>2320</v>
      </c>
    </row>
    <row r="21" spans="1:42" x14ac:dyDescent="0.25">
      <c r="A21">
        <v>17</v>
      </c>
      <c r="B21" t="s">
        <v>103</v>
      </c>
      <c r="U21" t="s">
        <v>28</v>
      </c>
      <c r="V21">
        <v>5</v>
      </c>
      <c r="AA21" t="s">
        <v>28</v>
      </c>
      <c r="AB21">
        <v>5</v>
      </c>
      <c r="AC21" t="s">
        <v>46</v>
      </c>
      <c r="AD21">
        <v>8</v>
      </c>
      <c r="AG21" t="s">
        <v>46</v>
      </c>
      <c r="AH21">
        <v>9</v>
      </c>
      <c r="AK21" t="s">
        <v>46</v>
      </c>
      <c r="AL21">
        <v>8</v>
      </c>
      <c r="AO21">
        <f t="shared" si="0"/>
        <v>35</v>
      </c>
      <c r="AP21">
        <f>D21*D4+F21*F4+H21*H4+J21*J4+L21*L4+N21*N4+P21*P4+R21*R4+T21*T4+V21*V4+X21*X4+Z21*Z4+AB21*AB4+AD21*AD4+AF21*AF4+AH21*AH4+AJ21*AJ4+AL21*AL4+AN21*AN4</f>
        <v>2300</v>
      </c>
    </row>
    <row r="22" spans="1:42" x14ac:dyDescent="0.25">
      <c r="A22">
        <v>18</v>
      </c>
      <c r="B22" t="s">
        <v>104</v>
      </c>
      <c r="I22" t="s">
        <v>105</v>
      </c>
      <c r="J22">
        <v>9</v>
      </c>
      <c r="M22" t="s">
        <v>106</v>
      </c>
      <c r="N22">
        <v>7</v>
      </c>
      <c r="W22" t="s">
        <v>107</v>
      </c>
      <c r="X22">
        <v>9</v>
      </c>
      <c r="AO22">
        <f t="shared" si="0"/>
        <v>25</v>
      </c>
      <c r="AP22">
        <f>D22*D4+F22*F4+H22*H4+J22*J4+L22*L4+N22*N4+P22*P4+R22*R4+T22*T4+V22*V4+X22*X4+Z22*Z4+AB22*AB4+AD22*AD4+AF22*AF4+AH22*AH4+AJ22*AJ4+AL22*AL4+AN22*AN4</f>
        <v>2220</v>
      </c>
    </row>
    <row r="23" spans="1:42" x14ac:dyDescent="0.25">
      <c r="A23">
        <v>19</v>
      </c>
      <c r="B23" t="s">
        <v>108</v>
      </c>
      <c r="O23" t="s">
        <v>109</v>
      </c>
      <c r="P23">
        <v>7</v>
      </c>
      <c r="U23" t="s">
        <v>28</v>
      </c>
      <c r="V23">
        <v>5</v>
      </c>
      <c r="AG23" t="s">
        <v>110</v>
      </c>
      <c r="AH23">
        <v>8</v>
      </c>
      <c r="AO23">
        <f t="shared" si="0"/>
        <v>20</v>
      </c>
      <c r="AP23">
        <f>D23*D4+F23*F4+H23*H4+J23*J4+L23*L4+N23*N4+P23*P4+R23*R4+T23*T4+V23*V4+X23*X4+Z23*Z4+AB23*AB4+AD23*AD4+AF23*AF4+AH23*AH4+AJ23*AJ4+AL23*AL4+AN23*AN4</f>
        <v>2140</v>
      </c>
    </row>
    <row r="24" spans="1:42" x14ac:dyDescent="0.25">
      <c r="A24">
        <v>20</v>
      </c>
      <c r="B24" t="s">
        <v>111</v>
      </c>
      <c r="E24" t="s">
        <v>66</v>
      </c>
      <c r="F24">
        <v>10</v>
      </c>
      <c r="I24" t="s">
        <v>112</v>
      </c>
      <c r="J24">
        <v>8</v>
      </c>
      <c r="W24" t="s">
        <v>112</v>
      </c>
      <c r="X24">
        <v>4</v>
      </c>
      <c r="AG24" t="s">
        <v>113</v>
      </c>
      <c r="AH24">
        <v>6</v>
      </c>
      <c r="AO24">
        <f t="shared" si="0"/>
        <v>28</v>
      </c>
      <c r="AP24">
        <f>D24*D4+F24*F4+H24*H4+J24*J4+L24*L4+N24*N4+P24*P4+R24*R4+T24*T4+V24*V4+X24*X4+Z24*Z4+AB24*AB4+AD24*AD4+AF24*AF4+AH24*AH4+AJ24*AJ4+AL24*AL4+AN24*AN4</f>
        <v>2000</v>
      </c>
    </row>
    <row r="25" spans="1:42" x14ac:dyDescent="0.25">
      <c r="A25">
        <v>21</v>
      </c>
      <c r="B25" t="s">
        <v>114</v>
      </c>
      <c r="U25" t="s">
        <v>28</v>
      </c>
      <c r="V25">
        <v>5</v>
      </c>
      <c r="W25" t="s">
        <v>115</v>
      </c>
      <c r="X25">
        <v>6</v>
      </c>
      <c r="AE25" t="s">
        <v>116</v>
      </c>
      <c r="AF25">
        <v>9</v>
      </c>
      <c r="AO25">
        <f t="shared" si="0"/>
        <v>20</v>
      </c>
      <c r="AP25">
        <f>D25*D4+F25*F4+H25*H4+J25*J4+L25*L4+N25*N4+P25*P4+R25*R4+T25*T4+V25*V4+X25*X4+Z25*Z4+AB25*AB4+AD25*AD4+AF25*AF4+AH25*AH4+AJ25*AJ4+AL25*AL4+AN25*AN4</f>
        <v>2000</v>
      </c>
    </row>
    <row r="26" spans="1:42" x14ac:dyDescent="0.25">
      <c r="A26">
        <v>22</v>
      </c>
      <c r="B26" t="s">
        <v>117</v>
      </c>
      <c r="I26" t="s">
        <v>118</v>
      </c>
      <c r="J26">
        <v>8</v>
      </c>
      <c r="M26" t="s">
        <v>119</v>
      </c>
      <c r="N26">
        <v>15</v>
      </c>
      <c r="AI26" t="s">
        <v>34</v>
      </c>
      <c r="AJ26">
        <v>5</v>
      </c>
      <c r="AO26">
        <f t="shared" si="0"/>
        <v>28</v>
      </c>
      <c r="AP26">
        <f>D26*D4+F26*F4+H26*H4+J26*J4+L26*L4+N26*N4+P26*P4+R26*R4+T26*T4+V26*V4+X26*X4+Z26*Z4+AB26*AB4+AD26*AD4+AF26*AF4+AH26*AH4+AJ26*AJ4+AL26*AL4+AN26*AN4</f>
        <v>1800</v>
      </c>
    </row>
    <row r="27" spans="1:42" x14ac:dyDescent="0.25">
      <c r="A27">
        <v>23</v>
      </c>
      <c r="B27" t="s">
        <v>120</v>
      </c>
      <c r="I27" t="s">
        <v>121</v>
      </c>
      <c r="J27">
        <v>8</v>
      </c>
      <c r="U27" t="s">
        <v>28</v>
      </c>
      <c r="V27">
        <v>5</v>
      </c>
      <c r="AA27" t="s">
        <v>28</v>
      </c>
      <c r="AB27">
        <v>5</v>
      </c>
      <c r="AO27">
        <f t="shared" si="0"/>
        <v>18</v>
      </c>
      <c r="AP27">
        <f>D27*D4+F27*F4+H27*H4+J27*J4+L27*L4+N27*N4+P27*P4+R27*R4+T27*T4+V27*V4+X27*X4+Z27*Z4+AB27*AB4+AD27*AD4+AF27*AF4+AH27*AH4+AJ27*AJ4+AL27*AL4+AN27*AN4</f>
        <v>1800</v>
      </c>
    </row>
    <row r="28" spans="1:42" x14ac:dyDescent="0.25">
      <c r="A28">
        <v>24</v>
      </c>
      <c r="B28" t="s">
        <v>122</v>
      </c>
      <c r="O28" t="s">
        <v>123</v>
      </c>
      <c r="P28">
        <v>8</v>
      </c>
      <c r="Y28" t="s">
        <v>35</v>
      </c>
      <c r="Z28">
        <v>10</v>
      </c>
      <c r="AA28" t="s">
        <v>28</v>
      </c>
      <c r="AB28">
        <v>5</v>
      </c>
      <c r="AO28">
        <f t="shared" si="0"/>
        <v>23</v>
      </c>
      <c r="AP28">
        <f>D28*D4+F28*F4+H28*H4+J28*J4+L28*L4+N28*N4+P28*P4+R28*R4+T28*T4+V28*V4+X28*X4+Z28*Z4+AB28*AB4+AD28*AD4+AF28*AF4+AH28*AH4+AJ28*AJ4+AL28*AL4+AN28*AN4</f>
        <v>1760</v>
      </c>
    </row>
    <row r="29" spans="1:42" x14ac:dyDescent="0.25">
      <c r="A29" s="4">
        <v>25</v>
      </c>
      <c r="B29" s="4" t="s">
        <v>124</v>
      </c>
      <c r="C29" s="4"/>
      <c r="D29" s="4"/>
      <c r="E29" s="4"/>
      <c r="F29" s="4"/>
      <c r="G29" s="4"/>
      <c r="H29" s="4"/>
      <c r="I29" s="4" t="s">
        <v>125</v>
      </c>
      <c r="J29" s="4">
        <v>8</v>
      </c>
      <c r="K29" s="4"/>
      <c r="L29" s="4"/>
      <c r="M29" s="4"/>
      <c r="N29" s="4"/>
      <c r="O29" s="4" t="s">
        <v>126</v>
      </c>
      <c r="P29" s="4">
        <v>7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>
        <f t="shared" si="0"/>
        <v>15</v>
      </c>
      <c r="AP29" s="4">
        <f>D29*D4+F29*F4+H29*H4+J29*J4+L29*L4+N29*N4+P29*P4+R29*R4+T29*T4+V29*V4+X29*X4+Z29*Z4+AB29*AB4+AD29*AD4+AF29*AF4+AH29*AH4+AJ29*AJ4+AL29*AL4+AN29*AN4</f>
        <v>1640</v>
      </c>
    </row>
    <row r="30" spans="1:42" x14ac:dyDescent="0.25">
      <c r="A30">
        <v>26</v>
      </c>
      <c r="B30" t="s">
        <v>127</v>
      </c>
      <c r="I30" t="s">
        <v>128</v>
      </c>
      <c r="J30">
        <v>10</v>
      </c>
      <c r="O30" t="s">
        <v>129</v>
      </c>
      <c r="P30">
        <v>5</v>
      </c>
      <c r="AO30">
        <f t="shared" si="0"/>
        <v>15</v>
      </c>
      <c r="AP30">
        <f>D30*D4+F30*F4+H30*H4+J30*J4+L30*L4+N30*N4+P30*P4+R30*R4+T30*T4+V30*V4+X30*X4+Z30*Z4+AB30*AB4+AD30*AD4+AF30*AF4+AH30*AH4+AJ30*AJ4+AL30*AL4+AN30*AN4</f>
        <v>1600</v>
      </c>
    </row>
    <row r="31" spans="1:42" x14ac:dyDescent="0.25">
      <c r="A31">
        <v>27</v>
      </c>
      <c r="B31" t="s">
        <v>130</v>
      </c>
      <c r="O31" t="s">
        <v>98</v>
      </c>
      <c r="P31">
        <v>5</v>
      </c>
      <c r="U31" t="s">
        <v>28</v>
      </c>
      <c r="V31">
        <v>5</v>
      </c>
      <c r="AA31" t="s">
        <v>28</v>
      </c>
      <c r="AB31">
        <v>5</v>
      </c>
      <c r="AO31">
        <f t="shared" si="0"/>
        <v>15</v>
      </c>
      <c r="AP31">
        <f>D31*D4+F31*F4+H31*H4+J31*J4+L31*L4+N31*N4+P31*P4+R31*R4+T31*T4+V31*V4+X31*X4+Z31*Z4+AB31*AB4+AD31*AD4+AF31*AF4+AH31*AH4+AJ31*AJ4+AL31*AL4+AN31*AN4</f>
        <v>1600</v>
      </c>
    </row>
    <row r="32" spans="1:42" x14ac:dyDescent="0.25">
      <c r="A32">
        <v>28</v>
      </c>
      <c r="B32" t="s">
        <v>131</v>
      </c>
      <c r="M32" t="s">
        <v>132</v>
      </c>
      <c r="N32">
        <v>7</v>
      </c>
      <c r="AE32" t="s">
        <v>133</v>
      </c>
      <c r="AF32">
        <v>10</v>
      </c>
      <c r="AM32" t="s">
        <v>134</v>
      </c>
      <c r="AN32">
        <v>5</v>
      </c>
      <c r="AO32">
        <f t="shared" si="0"/>
        <v>22</v>
      </c>
      <c r="AP32">
        <f>D32*D4+F32*F4+H32*H4+J32*J4+L32*L4+N32*N4+P32*P4+R32*R4+T32*T4+V32*V4+X32*X4+Z32*Z4+AB32*AB4+AD32*AD4+AF32*AF4+AH32*AH4+AJ32*AJ4+AL32*AL4+AN32*AN4</f>
        <v>1570</v>
      </c>
    </row>
    <row r="33" spans="1:43" x14ac:dyDescent="0.25">
      <c r="A33">
        <v>29</v>
      </c>
      <c r="B33" t="s">
        <v>135</v>
      </c>
      <c r="AC33" t="s">
        <v>136</v>
      </c>
      <c r="AD33">
        <v>5</v>
      </c>
      <c r="AE33" t="s">
        <v>137</v>
      </c>
      <c r="AF33">
        <v>9</v>
      </c>
      <c r="AG33" t="s">
        <v>136</v>
      </c>
      <c r="AH33">
        <v>5</v>
      </c>
      <c r="AO33">
        <f t="shared" si="0"/>
        <v>19</v>
      </c>
      <c r="AP33">
        <f>D33*D4+F33*F4+H33*H4+J33*J4+L33*L4+N33*N4+P33*P4+R33*R4+T33*T4+V33*V4+X33*X4+Z33*Z4+AB33*AB4+AD33*AD4+AF33*AF4+AH33*AH4+AJ33*AJ4+AL33*AL4+AN33*AN4</f>
        <v>1550</v>
      </c>
    </row>
    <row r="34" spans="1:43" x14ac:dyDescent="0.25">
      <c r="A34">
        <v>30</v>
      </c>
      <c r="B34" t="s">
        <v>138</v>
      </c>
      <c r="O34" t="s">
        <v>139</v>
      </c>
      <c r="P34">
        <v>12</v>
      </c>
      <c r="AO34">
        <f t="shared" si="0"/>
        <v>12</v>
      </c>
      <c r="AP34">
        <f>D34*D4+F34*F4+H34*H4+J34*J4+L34*L4+N34*N4+P34*P4+R34*R4+T34*T4+V34*V4+X34*X4+Z34*Z4+AB34*AB4+AD34*AD4+AF34*AF4+AH34*AH4+AJ34*AJ4+AL34*AL4+AN34*AN4</f>
        <v>1440</v>
      </c>
    </row>
    <row r="35" spans="1:43" x14ac:dyDescent="0.25">
      <c r="A35">
        <v>31</v>
      </c>
      <c r="B35" t="s">
        <v>140</v>
      </c>
      <c r="U35" t="s">
        <v>28</v>
      </c>
      <c r="V35">
        <v>5</v>
      </c>
      <c r="W35" t="s">
        <v>141</v>
      </c>
      <c r="X35">
        <v>9</v>
      </c>
      <c r="AO35">
        <f t="shared" si="0"/>
        <v>14</v>
      </c>
      <c r="AP35">
        <f>D35*D4+F35*F4+H35*H4+J35*J4+L35*L4+N35*N4+P35*P4+R35*R4+T35*T4+V35*V4+X35*X4+Z35*Z4+AB35*AB4+AD35*AD4+AF35*AF4+AH35*AH4+AJ35*AJ4+AL35*AL4+AN35*AN4</f>
        <v>1400</v>
      </c>
    </row>
    <row r="36" spans="1:43" x14ac:dyDescent="0.25">
      <c r="A36">
        <v>32</v>
      </c>
      <c r="B36" t="s">
        <v>142</v>
      </c>
      <c r="I36" t="s">
        <v>143</v>
      </c>
      <c r="J36">
        <v>6</v>
      </c>
      <c r="K36" t="s">
        <v>34</v>
      </c>
      <c r="L36">
        <v>5</v>
      </c>
      <c r="W36" t="s">
        <v>34</v>
      </c>
      <c r="X36">
        <v>1</v>
      </c>
      <c r="AG36" t="s">
        <v>144</v>
      </c>
      <c r="AH36">
        <v>5</v>
      </c>
      <c r="AO36">
        <f t="shared" si="0"/>
        <v>17</v>
      </c>
      <c r="AP36">
        <f>D36*D4+F36*F4+H36*H4+J36*J4+L36*L4+N36*N4+P36*P4+R36*R4+T36*T4+V36*V4+X36*X4+Z36*Z4+AB36*AB4+AD36*AD4+AF36*AF4+AH36*AH4+AJ36*AJ4+AL36*AL4+AN36*AN4</f>
        <v>1375</v>
      </c>
    </row>
    <row r="37" spans="1:43" x14ac:dyDescent="0.25">
      <c r="A37">
        <v>33</v>
      </c>
      <c r="B37" t="s">
        <v>145</v>
      </c>
      <c r="U37" t="s">
        <v>28</v>
      </c>
      <c r="V37">
        <v>5</v>
      </c>
      <c r="W37" t="s">
        <v>146</v>
      </c>
      <c r="X37">
        <v>8</v>
      </c>
      <c r="AO37">
        <f t="shared" si="0"/>
        <v>13</v>
      </c>
      <c r="AP37">
        <f>D37*D4+F37*F4+H37*H4+J37*J4+L37*L4+N37*N4+P37*P4+R37*R4+T37*T4+V37*V4+X37*X4+Z37*Z4+AB37*AB4+AD37*AD4+AF37*AF4+AH37*AH4+AJ37*AJ4+AL37*AL4+AN37*AN4</f>
        <v>1300</v>
      </c>
    </row>
    <row r="38" spans="1:43" x14ac:dyDescent="0.25">
      <c r="A38">
        <v>34</v>
      </c>
      <c r="B38" t="s">
        <v>147</v>
      </c>
      <c r="U38" t="s">
        <v>28</v>
      </c>
      <c r="V38">
        <v>5</v>
      </c>
      <c r="AA38" t="s">
        <v>28</v>
      </c>
      <c r="AB38">
        <v>5</v>
      </c>
      <c r="AK38" t="s">
        <v>148</v>
      </c>
      <c r="AL38">
        <v>8</v>
      </c>
      <c r="AO38">
        <f t="shared" si="0"/>
        <v>18</v>
      </c>
      <c r="AP38">
        <f>D38*D4+F38*F4+H38*H4+J38*J4+L38*L4+N38*N4+P38*P4+R38*R4+T38*T4+V38*V4+X38*X4+Z38*Z4+AB38*AB4+AD38*AD4+AF38*AF4+AH38*AH4+AJ38*AJ4+AL38*AL4+AN38*AN4</f>
        <v>1160</v>
      </c>
    </row>
    <row r="39" spans="1:43" x14ac:dyDescent="0.25">
      <c r="A39">
        <v>35</v>
      </c>
      <c r="B39" t="s">
        <v>149</v>
      </c>
      <c r="U39" t="s">
        <v>28</v>
      </c>
      <c r="V39">
        <v>5</v>
      </c>
      <c r="AG39" t="s">
        <v>102</v>
      </c>
      <c r="AH39">
        <v>6</v>
      </c>
      <c r="AO39">
        <f t="shared" si="0"/>
        <v>11</v>
      </c>
      <c r="AP39">
        <f>D39*D4+F39*F4+H39*H4+J39*J4+L39*L4+N39*N4+P39*P4+R39*R4+T39*T4+V39*V4+X39*X4+Z39*Z4+AB39*AB4+AD39*AD4+AF39*AF4+AH39*AH4+AJ39*AJ4+AL39*AL4+AN39*AN4</f>
        <v>1100</v>
      </c>
    </row>
    <row r="40" spans="1:43" x14ac:dyDescent="0.25">
      <c r="A40">
        <v>36</v>
      </c>
      <c r="B40" t="s">
        <v>150</v>
      </c>
      <c r="I40" t="s">
        <v>151</v>
      </c>
      <c r="J40">
        <v>10</v>
      </c>
      <c r="AO40">
        <f t="shared" si="0"/>
        <v>10</v>
      </c>
      <c r="AP40">
        <f>D40*D4+F40*F4+H40*H4+J40*J4+L40*L4+N40*N4+P40*P4+R40*R4+T40*T4+V40*V4+X40*X4+Z40*Z4+AB40*AB4+AD40*AD4+AF40*AF4+AH40*AH4+AJ40*AJ4+AL40*AL4+AN40*AN4</f>
        <v>1000</v>
      </c>
    </row>
    <row r="41" spans="1:43" x14ac:dyDescent="0.25">
      <c r="A41">
        <v>37</v>
      </c>
      <c r="B41" t="s">
        <v>152</v>
      </c>
      <c r="I41" t="s">
        <v>153</v>
      </c>
      <c r="J41">
        <v>10</v>
      </c>
      <c r="AO41">
        <f t="shared" si="0"/>
        <v>10</v>
      </c>
      <c r="AP41">
        <f>D41*D4+F41*F4+H41*H4+J41*J4+L41*L4+N41*N4+P41*P4+R41*R4+T41*T4+V41*V4+X41*X4+Z41*Z4+AB41*AB4+AD41*AD4+AF41*AF4+AH41*AH4+AJ41*AJ4+AL41*AL4+AN41*AN4</f>
        <v>1000</v>
      </c>
    </row>
    <row r="42" spans="1:43" x14ac:dyDescent="0.25">
      <c r="A42">
        <v>38</v>
      </c>
      <c r="B42" t="s">
        <v>154</v>
      </c>
      <c r="AO42">
        <v>10</v>
      </c>
      <c r="AP42">
        <v>1000</v>
      </c>
      <c r="AQ42" t="s">
        <v>155</v>
      </c>
    </row>
    <row r="43" spans="1:43" x14ac:dyDescent="0.25">
      <c r="A43">
        <v>39</v>
      </c>
      <c r="B43" t="s">
        <v>156</v>
      </c>
      <c r="U43" t="s">
        <v>28</v>
      </c>
      <c r="V43">
        <v>5</v>
      </c>
      <c r="AA43" t="s">
        <v>28</v>
      </c>
      <c r="AB43">
        <v>5</v>
      </c>
      <c r="AO43">
        <f t="shared" ref="AO43:AO61" si="1">SUM(C43:AN43)</f>
        <v>10</v>
      </c>
      <c r="AP43">
        <f>D43*D4+F43*F4+H43*H4+J43*J4+L43*L4+N43*N4+P43*P4+R43*R4+T43*T4+V43*V4+X43*X4+Z43*Z4+AB43*AB4+AD43*AD4+AF43*AF4+AH43*AH4+AJ43*AJ4+AL43*AL4+AN43*AN4</f>
        <v>1000</v>
      </c>
    </row>
    <row r="44" spans="1:43" x14ac:dyDescent="0.25">
      <c r="A44">
        <v>40</v>
      </c>
      <c r="B44" t="s">
        <v>157</v>
      </c>
      <c r="U44" t="s">
        <v>28</v>
      </c>
      <c r="V44">
        <v>5</v>
      </c>
      <c r="AA44" t="s">
        <v>28</v>
      </c>
      <c r="AB44">
        <v>5</v>
      </c>
      <c r="AO44">
        <f t="shared" si="1"/>
        <v>10</v>
      </c>
      <c r="AP44">
        <f>D44*D4+F44*F4+H44*H4+J44*J4+L44*L4+N44*N4+P44*P4+R44*R4+T44*T4+V44*V4+X44*X4+Z44*Z4+AB44*AB4+AD44*AD4+AF44*AF4+AH44*AH4+AJ44*AJ4+AL44*AL4+AN44*AN4</f>
        <v>1000</v>
      </c>
    </row>
    <row r="45" spans="1:43" x14ac:dyDescent="0.25">
      <c r="A45">
        <v>41</v>
      </c>
      <c r="B45" t="s">
        <v>158</v>
      </c>
      <c r="U45" t="s">
        <v>28</v>
      </c>
      <c r="V45">
        <v>5</v>
      </c>
      <c r="AA45" t="s">
        <v>28</v>
      </c>
      <c r="AB45">
        <v>5</v>
      </c>
      <c r="AO45">
        <f t="shared" si="1"/>
        <v>10</v>
      </c>
      <c r="AP45">
        <v>1000</v>
      </c>
    </row>
    <row r="46" spans="1:43" x14ac:dyDescent="0.25">
      <c r="A46">
        <v>42</v>
      </c>
      <c r="B46" t="s">
        <v>159</v>
      </c>
      <c r="U46" t="s">
        <v>28</v>
      </c>
      <c r="V46">
        <v>5</v>
      </c>
      <c r="AA46" t="s">
        <v>28</v>
      </c>
      <c r="AB46">
        <v>5</v>
      </c>
      <c r="AO46">
        <f t="shared" si="1"/>
        <v>10</v>
      </c>
      <c r="AP46">
        <v>1000</v>
      </c>
    </row>
    <row r="47" spans="1:43" x14ac:dyDescent="0.25">
      <c r="A47">
        <v>43</v>
      </c>
      <c r="B47" t="s">
        <v>160</v>
      </c>
      <c r="W47" t="s">
        <v>161</v>
      </c>
      <c r="X47">
        <v>9</v>
      </c>
      <c r="AO47">
        <f t="shared" si="1"/>
        <v>9</v>
      </c>
      <c r="AP47">
        <f>D47*D8+F47*F8+H47*H8+J47*J8+L47*L8+N47*N8+P47*P8+R47*R4+T47*T4+V47*V4+X47*X4+Z47*Z4+AB47*AB4+AD47*AD4+AF47*AF4+AH47*AH4+AJ47*AJ4+AL47*AL4+AN47*AN4</f>
        <v>900</v>
      </c>
    </row>
    <row r="48" spans="1:43" x14ac:dyDescent="0.25">
      <c r="A48">
        <v>44</v>
      </c>
      <c r="B48" t="s">
        <v>162</v>
      </c>
      <c r="AE48" t="s">
        <v>163</v>
      </c>
      <c r="AF48">
        <v>9</v>
      </c>
      <c r="AO48">
        <f t="shared" si="1"/>
        <v>9</v>
      </c>
      <c r="AP48">
        <f>D48*D4+F48*F4+H48*H4+J48*J4+L48*L4+N48*N4+P48*P4+R48*R4+T48*T4+V48*V4+X48*X4+Z48*Z4+AB48*AB4+AD48*AD4+AF48*AF4+AH48*AH4+AJ48*AJ4+AL48*AL4+AN48*AN4</f>
        <v>900</v>
      </c>
    </row>
    <row r="49" spans="1:42" x14ac:dyDescent="0.25">
      <c r="A49">
        <v>45</v>
      </c>
      <c r="B49" t="s">
        <v>164</v>
      </c>
      <c r="AE49" t="s">
        <v>165</v>
      </c>
      <c r="AF49">
        <v>9</v>
      </c>
      <c r="AO49">
        <f t="shared" si="1"/>
        <v>9</v>
      </c>
      <c r="AP49">
        <f>D49*D4+F49*F4+H49*H4+J49*J4+L49*L4+N49*N4+P49*P4+R49*R4+T49*T4+V49*V4+X49*X4+Z49*Z4+AB49*AB4+AD49*AD4+AF49*AF4+AH49*AH4+AJ49*AJ4+AL49*AL4+AN49*AN4</f>
        <v>900</v>
      </c>
    </row>
    <row r="50" spans="1:42" x14ac:dyDescent="0.25">
      <c r="A50">
        <v>46</v>
      </c>
      <c r="B50" t="s">
        <v>166</v>
      </c>
      <c r="AE50" t="s">
        <v>167</v>
      </c>
      <c r="AF50">
        <v>9</v>
      </c>
      <c r="AO50">
        <f t="shared" si="1"/>
        <v>9</v>
      </c>
      <c r="AP50">
        <f>D50*D6+F50*F6+H50*H6+J50*J6+L50*L6+N50*N6+P50*P6+R50*R6+T50*T6+V50*V4+X50*X4+Z50*Z4+AB50*AB4+AD50*AD4+AF50*AF4+AH50*AH4+AJ50*AJ4+AL50*AL4+AN50*AN4</f>
        <v>900</v>
      </c>
    </row>
    <row r="51" spans="1:42" x14ac:dyDescent="0.25">
      <c r="A51">
        <v>47</v>
      </c>
      <c r="B51" t="s">
        <v>168</v>
      </c>
      <c r="AG51" t="s">
        <v>169</v>
      </c>
      <c r="AH51">
        <v>9</v>
      </c>
      <c r="AO51">
        <f t="shared" si="1"/>
        <v>9</v>
      </c>
      <c r="AP51">
        <f>D51*D4+F51*F4+H51*H4+J51*J4+L51*L4+N51*N4+P51*P4+R51*R4+T51*T7+V51*V4+X51*X4+Z51*Z4+AB51*AB4+AD51*AD4+AF51*AF4+AH51*AH4+AJ51*AJ4+AL51*AL4+AN51*AN4</f>
        <v>900</v>
      </c>
    </row>
    <row r="52" spans="1:42" x14ac:dyDescent="0.25">
      <c r="A52">
        <v>48</v>
      </c>
      <c r="B52" t="s">
        <v>170</v>
      </c>
      <c r="S52" t="s">
        <v>171</v>
      </c>
      <c r="T52">
        <v>10</v>
      </c>
      <c r="W52" s="3" t="s">
        <v>172</v>
      </c>
      <c r="X52">
        <v>3</v>
      </c>
      <c r="AC52" t="s">
        <v>75</v>
      </c>
      <c r="AD52">
        <v>10</v>
      </c>
      <c r="AO52">
        <f t="shared" si="1"/>
        <v>23</v>
      </c>
      <c r="AP52">
        <f>D52*D6+F52*F4+H52*H4+J52*J4+L52*L4+N52*N4+P52*P4+R52*R4+T52*T4+V52*V4+X52*X4+Z52*Z4+AB52*AB4+AD52*AD4+AF52*AF4+AH52*AH4+AJ52*AJ4+AL52*AL4+AN52*AN4</f>
        <v>1000</v>
      </c>
    </row>
    <row r="53" spans="1:42" ht="13.5" customHeight="1" x14ac:dyDescent="0.25">
      <c r="A53">
        <v>49</v>
      </c>
      <c r="B53" t="s">
        <v>173</v>
      </c>
      <c r="K53" t="s">
        <v>174</v>
      </c>
      <c r="L53">
        <v>7</v>
      </c>
      <c r="M53" t="s">
        <v>174</v>
      </c>
      <c r="N53">
        <v>7</v>
      </c>
      <c r="AC53" t="s">
        <v>175</v>
      </c>
      <c r="AD53">
        <v>7</v>
      </c>
      <c r="AO53">
        <f t="shared" si="1"/>
        <v>21</v>
      </c>
      <c r="AP53">
        <f>D53*D4+F53*F4+H53*H4+J53*J4+L53*L4+N53*N4+P53*P4+R53*R4+T53*T4+V53*V4+X53*X4+Z53*Z4+AB53*AB4+AD53*AD4+AF53*AF4+AH53*AH4+AJ53*AJ4+AL53*AL4+AN53*AN4</f>
        <v>875</v>
      </c>
    </row>
    <row r="54" spans="1:42" x14ac:dyDescent="0.25">
      <c r="A54">
        <v>50</v>
      </c>
      <c r="B54" t="s">
        <v>176</v>
      </c>
      <c r="O54" t="s">
        <v>177</v>
      </c>
      <c r="P54">
        <v>7</v>
      </c>
      <c r="AO54">
        <f t="shared" si="1"/>
        <v>7</v>
      </c>
      <c r="AP54">
        <f>D54*D4+F54*F4+H54*H4+J54*J4+L54*L4+N54*N4+P54*P4+R54*R4+T54*T4+V54*V4+X54*X4+Z54*Z4+AB54*AB4+AD54*AD4+AF54*AF4+AH54*AH4+AJ54*AJ4+AL54*AL4+AN54*AN4</f>
        <v>840</v>
      </c>
    </row>
    <row r="55" spans="1:42" x14ac:dyDescent="0.25">
      <c r="A55">
        <v>51</v>
      </c>
      <c r="B55" t="s">
        <v>178</v>
      </c>
      <c r="K55" t="s">
        <v>179</v>
      </c>
      <c r="L55">
        <v>8</v>
      </c>
      <c r="W55" t="s">
        <v>180</v>
      </c>
      <c r="X55">
        <v>2</v>
      </c>
      <c r="AC55" t="s">
        <v>181</v>
      </c>
      <c r="AD55">
        <v>9</v>
      </c>
      <c r="AO55">
        <f t="shared" si="1"/>
        <v>19</v>
      </c>
      <c r="AP55">
        <f>D55*D4+F55*F4+H55*H4+J55*J4+L55*L4+N55*N4+P55*P4+R55*R4+T55*T4+V55*V4+X55*X4+Z55*Z4+AB55*AB4+AD55*AD4+AF55*AF4+AH55*AH4+AJ55*AJ4+AL55*AL4+AN55*AN4</f>
        <v>750</v>
      </c>
    </row>
    <row r="56" spans="1:42" x14ac:dyDescent="0.25">
      <c r="A56">
        <v>52</v>
      </c>
      <c r="B56" t="s">
        <v>182</v>
      </c>
      <c r="M56" t="s">
        <v>183</v>
      </c>
      <c r="N56">
        <v>6</v>
      </c>
      <c r="W56" t="s">
        <v>47</v>
      </c>
      <c r="X56">
        <v>3</v>
      </c>
      <c r="AO56">
        <f t="shared" si="1"/>
        <v>9</v>
      </c>
      <c r="AP56">
        <f>D56*D4+F56*F4+H56*H4+J56*J4+L56*L4+N56*N4+P56*P4+R56*R4+T56*T4+V56*V4+X56*X4+Z56*Z4+AB56*AB4+AD56*AD4+AF56*AF4+AH56*AH4+AJ56*AJ4+AL56*AL4+AN56*AN4</f>
        <v>660</v>
      </c>
    </row>
    <row r="57" spans="1:42" x14ac:dyDescent="0.25">
      <c r="A57">
        <v>53</v>
      </c>
      <c r="B57" t="s">
        <v>184</v>
      </c>
      <c r="Y57" t="s">
        <v>34</v>
      </c>
      <c r="Z57">
        <v>5</v>
      </c>
      <c r="AA57" t="s">
        <v>28</v>
      </c>
      <c r="AB57">
        <v>5</v>
      </c>
      <c r="AO57">
        <f t="shared" si="1"/>
        <v>10</v>
      </c>
      <c r="AP57">
        <f>D57*D5+F57*F5+H57*H5+J57*J5+L57*L5+N57*N5+P57*P5+R57*R5+T57*T5+V57*V5+X57*X5+Z57*Z4+AB57*AB4+AD57*AD5+AF57*AF5+AH57*AH5+AJ57*AJ5+AL57*AL5+AN57*AN5</f>
        <v>650</v>
      </c>
    </row>
    <row r="58" spans="1:42" x14ac:dyDescent="0.25">
      <c r="A58">
        <v>54</v>
      </c>
      <c r="B58" t="s">
        <v>185</v>
      </c>
      <c r="W58" t="s">
        <v>186</v>
      </c>
      <c r="X58">
        <v>4</v>
      </c>
      <c r="AC58" t="s">
        <v>102</v>
      </c>
      <c r="AD58">
        <v>8</v>
      </c>
      <c r="AO58">
        <f t="shared" si="1"/>
        <v>12</v>
      </c>
      <c r="AP58">
        <f>D58*D6+F58*F6+H58*H6+J58*J6+L58*L6+N58*N6+P58*P6+R58*R6+T58*T6+V58*V6+X58*X4+Z58*Z5+AB58*AB5+AD58*AD4+AF58*AF4+AH58*AH6+AJ58*AJ6+AL58*AL6+AN58*AN4</f>
        <v>640</v>
      </c>
    </row>
    <row r="59" spans="1:42" x14ac:dyDescent="0.25">
      <c r="A59">
        <v>55</v>
      </c>
      <c r="B59" t="s">
        <v>187</v>
      </c>
      <c r="I59" t="s">
        <v>188</v>
      </c>
      <c r="J59">
        <v>6</v>
      </c>
      <c r="AO59">
        <f t="shared" si="1"/>
        <v>6</v>
      </c>
      <c r="AP59">
        <f>D59*D4+F59*F4+H59*H4+J59*J4+L59*L7+N59*N7+P59*P7+R59*R7+T59*T7+V59*V7+X59*X5+Z59*Z6+AB59*AB6+AD59*AD5+AF59*AF5+AH59*AH7+AJ59*AJ7+AL59*AL7+AN59*AN4</f>
        <v>600</v>
      </c>
    </row>
    <row r="60" spans="1:42" x14ac:dyDescent="0.25">
      <c r="A60">
        <v>56</v>
      </c>
      <c r="B60" t="s">
        <v>189</v>
      </c>
      <c r="O60" t="s">
        <v>190</v>
      </c>
      <c r="P60">
        <v>5</v>
      </c>
      <c r="AO60">
        <f t="shared" si="1"/>
        <v>5</v>
      </c>
      <c r="AP60">
        <f>D60*D4+F60*F4+H60*H4+J60*J5+L60*L4+N60*N4+P60*P4+R60*R4+T60*T8+V60*V8+X60*X6+Z60*Z7+AB60*AB7+AD60*AD6+AF60*AF6+AH60*AH8+AJ60*AJ8+AL60*AL8+AN60*AN4</f>
        <v>600</v>
      </c>
    </row>
    <row r="61" spans="1:42" x14ac:dyDescent="0.25">
      <c r="A61">
        <v>57</v>
      </c>
      <c r="B61" t="s">
        <v>191</v>
      </c>
      <c r="AG61" t="s">
        <v>110</v>
      </c>
      <c r="AH61">
        <v>6</v>
      </c>
      <c r="AO61">
        <f t="shared" si="1"/>
        <v>6</v>
      </c>
      <c r="AP61">
        <f>D61*D5+F61*F5+H61*H5+J61*J6+L61*L5+N61*N5+P61*P5+R61*R5+T61*T9+V61*V9+X61*X7+Z61*Z8+AB61*AB8+AD61*AD7+AF61*AF7+AH61*AH4+AJ61*AJ9+AL61*AL9+AN61*AN5</f>
        <v>600</v>
      </c>
    </row>
    <row r="62" spans="1:42" x14ac:dyDescent="0.25">
      <c r="A62">
        <v>58</v>
      </c>
      <c r="B62" t="s">
        <v>192</v>
      </c>
      <c r="AG62" t="s">
        <v>193</v>
      </c>
      <c r="AH62">
        <v>6</v>
      </c>
      <c r="AO62">
        <f>SUM(C62:AM62)</f>
        <v>6</v>
      </c>
      <c r="AP62">
        <f>D62*D6+F62*F6+H62*H4+J62*J7+L62*L6+N62*N6+P62*P6+R62*R6+T62*T4+V62*V10+X62*X8+Z62*Z9+AB62*AB9+AD62*AD8+AF62*AF4+AH62*AH4+AJ62*AJ10+AL62*AL10+AN62*AN6</f>
        <v>600</v>
      </c>
    </row>
    <row r="63" spans="1:42" x14ac:dyDescent="0.25">
      <c r="A63">
        <v>59</v>
      </c>
      <c r="B63" t="s">
        <v>194</v>
      </c>
      <c r="U63" t="s">
        <v>28</v>
      </c>
      <c r="V63">
        <v>5</v>
      </c>
      <c r="AO63">
        <f t="shared" ref="AO63:AO69" si="2">SUM(C63:AN63)</f>
        <v>5</v>
      </c>
      <c r="AP63">
        <f>D63*D7+F63*F7+H63*H5+J63*J8+L63*L7+N63*N7+P63*P7+R63*R7+T63*T5+V63*V4+X63*X9+Z63*Z10+AB63*AB10+AD63*AD9+AF63*AF5+AH63*AH5+AJ63*AJ11+AL63*AL11+AN63*AN7</f>
        <v>500</v>
      </c>
    </row>
    <row r="64" spans="1:42" x14ac:dyDescent="0.25">
      <c r="A64">
        <v>60</v>
      </c>
      <c r="B64" t="s">
        <v>195</v>
      </c>
      <c r="U64" t="s">
        <v>28</v>
      </c>
      <c r="V64">
        <v>5</v>
      </c>
      <c r="AO64">
        <f t="shared" si="2"/>
        <v>5</v>
      </c>
      <c r="AP64">
        <f>D64*D8+F64*F8+H64*H4+J64*J9+L64*L8+N64*N8+P64*P8+R64*R8+T64*T4+V64*V4+X64*X10+Z64*Z11+AB64*AB11+AD64*AD10+AF64*AF6+AH64*AH6+AJ64*AJ12+AL64*AL12+AN64*AN4</f>
        <v>500</v>
      </c>
    </row>
    <row r="65" spans="1:42" x14ac:dyDescent="0.25">
      <c r="A65">
        <v>61</v>
      </c>
      <c r="B65" t="s">
        <v>196</v>
      </c>
      <c r="U65" t="s">
        <v>28</v>
      </c>
      <c r="V65">
        <v>5</v>
      </c>
      <c r="AO65">
        <f t="shared" si="2"/>
        <v>5</v>
      </c>
      <c r="AP65">
        <f>D65*D4+F65*F4+H65*H5+J65*J10+L65*L9+N65*N9+P65*P9+R65*R9+T65*T5+V65*V4+X65*X11+Z65*Z12+AB65*AB12+AD65*AD11+AF65*AF7+AH65*AH7+AJ65*AJ13+AL65*AL13+AN65*AN5</f>
        <v>500</v>
      </c>
    </row>
    <row r="66" spans="1:42" x14ac:dyDescent="0.25">
      <c r="A66">
        <v>62</v>
      </c>
      <c r="B66" t="s">
        <v>197</v>
      </c>
      <c r="U66" t="s">
        <v>28</v>
      </c>
      <c r="V66">
        <v>5</v>
      </c>
      <c r="AO66">
        <f t="shared" si="2"/>
        <v>5</v>
      </c>
      <c r="AP66">
        <f>D66*D11+F66*F11+H66*H11+J66*J11+L66*L11+N66*N11+P66*P4+R66*R4+T66*T4+V66*V4+X66*X4+AB66*AB4+AD66*AD11+AF66*AF11+AH66*AH11+AJ66*AJ11+AL66*AL11+AN66*AN11+Z66*Z4</f>
        <v>500</v>
      </c>
    </row>
    <row r="67" spans="1:42" x14ac:dyDescent="0.25">
      <c r="A67">
        <v>63</v>
      </c>
      <c r="B67" t="s">
        <v>198</v>
      </c>
      <c r="S67" t="s">
        <v>28</v>
      </c>
      <c r="T67">
        <v>6</v>
      </c>
      <c r="AI67" t="s">
        <v>87</v>
      </c>
      <c r="AJ67">
        <v>5</v>
      </c>
      <c r="AO67">
        <f t="shared" si="2"/>
        <v>11</v>
      </c>
      <c r="AP67">
        <f>D67*D4+F67*F4+H67*H4+J67*J4+L67*L4+N67*N4+P67*P4+R67*R4+T67*T4+V67*V4+X67*X4+AB67*AB4+AD67*AD4+AF67*AF4+AH67*AH4+AJ67*AJ4+AL67*AL4+AN67*AN4+Z67*Z4</f>
        <v>340</v>
      </c>
    </row>
    <row r="68" spans="1:42" x14ac:dyDescent="0.25">
      <c r="A68">
        <v>64</v>
      </c>
      <c r="B68" t="s">
        <v>199</v>
      </c>
      <c r="M68" t="s">
        <v>183</v>
      </c>
      <c r="N68">
        <v>5</v>
      </c>
      <c r="AO68">
        <f t="shared" si="2"/>
        <v>5</v>
      </c>
      <c r="AP68">
        <f>D68*D5+F68*F5+H68*H5+J68*J5+L68*L5+N68*N4+P68*P5+R68*R5+T68*T5+V68*V5+X68*X5+AB68*AB5+AD68*AD5+AF68*AF5+AH68*AH5+AJ68*AJ5+AL68*AL5+AN68*AN5+Z68*Z5</f>
        <v>300</v>
      </c>
    </row>
    <row r="69" spans="1:42" x14ac:dyDescent="0.25">
      <c r="A69">
        <v>65</v>
      </c>
      <c r="B69" t="s">
        <v>200</v>
      </c>
      <c r="AM69" t="s">
        <v>75</v>
      </c>
      <c r="AN69">
        <v>10</v>
      </c>
      <c r="AO69">
        <f t="shared" si="2"/>
        <v>10</v>
      </c>
      <c r="AP69">
        <f>D69*D4+F69*F4+H69*H4+J69*J4+L69*L4+N69*N4+P69*P4+R69*R4+T69*T4+V69*V4+X69*X4+AB69*AB4+AD69*AD4+AF69*AF4+AH69*AH4+AJ69*AJ4+AL69*AL4+AN69*AN4+Z69*Z4</f>
        <v>300</v>
      </c>
    </row>
    <row r="70" spans="1:42" x14ac:dyDescent="0.25">
      <c r="A70">
        <v>66</v>
      </c>
      <c r="B70" t="s">
        <v>201</v>
      </c>
      <c r="S70" t="s">
        <v>28</v>
      </c>
      <c r="T70">
        <v>6</v>
      </c>
      <c r="AO70">
        <f>SUM(C70:AM70)</f>
        <v>6</v>
      </c>
      <c r="AP70">
        <f>D70*D7+F70*F7+H70*H7+J70*J8+L70*L8+N70*N8+P70*P8+R70*R5+T70*T4+V70*V8+X70*X8+AB70*AB10+AD70*AD10+AF70*AF10+AH70*AH10+AJ70*AJ10+AL70*AL6+AN70*AN6+Z70*Z6</f>
        <v>240</v>
      </c>
    </row>
    <row r="71" spans="1:42" x14ac:dyDescent="0.25">
      <c r="A71">
        <v>67</v>
      </c>
      <c r="B71" t="s">
        <v>202</v>
      </c>
      <c r="S71" t="s">
        <v>28</v>
      </c>
      <c r="T71">
        <v>6</v>
      </c>
      <c r="AO71">
        <f t="shared" ref="AO71:AO74" si="3">SUM(C71:AM71)</f>
        <v>6</v>
      </c>
      <c r="AP71">
        <f>D71*D8+F71*F8+H71*H8+J71*J9+L71*L9+N71*N9+P71*P9+R71*R6+T71*T4+V71*V9+X71*X9+AB71*AB11+AD71*AD11+AF71*AF11+AH71*AH4+AJ71*AJ4+AL71*AL4+AN71*AN7+Z71*Z7</f>
        <v>240</v>
      </c>
    </row>
    <row r="72" spans="1:42" x14ac:dyDescent="0.25">
      <c r="A72">
        <v>68</v>
      </c>
      <c r="B72" t="s">
        <v>203</v>
      </c>
      <c r="S72" t="s">
        <v>28</v>
      </c>
      <c r="T72">
        <v>6</v>
      </c>
      <c r="AO72">
        <f t="shared" si="3"/>
        <v>6</v>
      </c>
      <c r="AP72">
        <f>D72*D9+F72*F9+H72*H9+J72*J10+L72*L4+N72*N4+P72*P4+R72*R7+T72*T4+V72*V4+X72*X10+AB72*AB12+AD72*AD12+AF72*AF12+AH72*AH12+AJ72*AJ12+AL72*AL8+AN72*AN8+Z72*Z8</f>
        <v>240</v>
      </c>
    </row>
    <row r="73" spans="1:42" x14ac:dyDescent="0.25">
      <c r="A73">
        <v>69</v>
      </c>
      <c r="B73" t="s">
        <v>204</v>
      </c>
      <c r="S73" t="s">
        <v>28</v>
      </c>
      <c r="T73">
        <v>6</v>
      </c>
      <c r="AO73">
        <f t="shared" si="3"/>
        <v>6</v>
      </c>
      <c r="AP73">
        <f>D73*D10+F73*F10+H73*H10+J73*J11+L73*L11+N73*N11+P73*P11+R73*R8+T73*T4+V73*V11+X73*X11+AB73*AB13+AD73*AD13+AF73*AF13+AH73*AH13+AJ73*AJ13+AL73*AL9+AN73*AN9+Z73*Z9</f>
        <v>240</v>
      </c>
    </row>
    <row r="74" spans="1:42" x14ac:dyDescent="0.25">
      <c r="A74">
        <v>70</v>
      </c>
      <c r="B74" t="s">
        <v>205</v>
      </c>
      <c r="S74" t="s">
        <v>28</v>
      </c>
      <c r="T74">
        <v>6</v>
      </c>
      <c r="AO74">
        <f t="shared" si="3"/>
        <v>6</v>
      </c>
      <c r="AP74">
        <f>D74*D11+F74*F11+H74*H11+J74*J12+L74*L12+N74*N4+P74*P4+R74*R9+T74*T4+V74*V4+X74*X12+AB74*AB14+AD74*AD14+AF74*AF14+AH74*AH14+AJ74*AJ14+AL74*AL10+AN74*AN10+Z74*Z10</f>
        <v>240</v>
      </c>
    </row>
    <row r="75" spans="1:42" x14ac:dyDescent="0.25">
      <c r="A75">
        <v>71</v>
      </c>
      <c r="B75" t="s">
        <v>206</v>
      </c>
      <c r="W75" t="s">
        <v>207</v>
      </c>
      <c r="X75">
        <v>2</v>
      </c>
      <c r="AO75">
        <f t="shared" ref="AO75:AO80" si="4">SUM(C75:AN75)</f>
        <v>2</v>
      </c>
      <c r="AP75">
        <f>D75*D4+F75*F4+H75*H4+J75*J4+L75*L4+N75*N4+P75*P4+R75*R4+T75*T4+V75*V4+X75*X4+AB75*AB4+AD75*AD4+AF75*AF4+AH75*AH4+AJ75*AJ4+AL75*AL4+AN75*AN4+Z75*Z4</f>
        <v>200</v>
      </c>
    </row>
    <row r="76" spans="1:42" x14ac:dyDescent="0.25">
      <c r="A76">
        <v>72</v>
      </c>
      <c r="B76" t="s">
        <v>208</v>
      </c>
      <c r="W76" t="s">
        <v>207</v>
      </c>
      <c r="X76">
        <v>2</v>
      </c>
      <c r="AO76">
        <f t="shared" si="4"/>
        <v>2</v>
      </c>
      <c r="AP76">
        <f>D76*D5+F76*F5+H76*H5+J76*J5+L76*L5+N76*N5+P76*P5+R76*R5+T76*T5+V76*V5+X76*X4+AB76*AB5+AD76*AD5+AF76*AF5+AH76*AH5+AJ76*AJ5+AL76*AL5+AN76*AN5+Z76*Z4</f>
        <v>200</v>
      </c>
    </row>
    <row r="77" spans="1:42" x14ac:dyDescent="0.25">
      <c r="A77">
        <v>73</v>
      </c>
      <c r="B77" t="s">
        <v>209</v>
      </c>
      <c r="G77" t="s">
        <v>34</v>
      </c>
      <c r="H77">
        <v>5</v>
      </c>
      <c r="AO77">
        <f t="shared" si="4"/>
        <v>5</v>
      </c>
      <c r="AP77">
        <f>D77*D4+F77*F4+H77*H4+J77*J4+L77*L4+N77*N4+P77*P4+R77*R4+T77*T4+V77*V4+X77*X4+AB77*AB6+AD77*AD6+AF77*AF6+AH77*AH6+AJ77*AJ6+AL77*AL6+AN77*AN6+Z77*Z5</f>
        <v>150</v>
      </c>
    </row>
    <row r="78" spans="1:42" x14ac:dyDescent="0.25">
      <c r="A78">
        <v>74</v>
      </c>
      <c r="B78" t="s">
        <v>210</v>
      </c>
      <c r="E78" t="s">
        <v>29</v>
      </c>
      <c r="F78">
        <v>6</v>
      </c>
      <c r="AO78">
        <f t="shared" si="4"/>
        <v>6</v>
      </c>
      <c r="AP78">
        <f>D78*D4+F78*F4+H78*H4+J78*J5+L78*L5+N78*N5+P78*P5+R78*R5+T78*T5+V78*V5+X78*X5+AB78*AB7+AD78*AD7+AF78*AF7+AH78*AH7+AJ78*AJ7+AL78*AL7+AN78*AN7+Z78*Z6</f>
        <v>120</v>
      </c>
    </row>
    <row r="79" spans="1:42" x14ac:dyDescent="0.25">
      <c r="A79">
        <v>75</v>
      </c>
      <c r="B79" t="s">
        <v>211</v>
      </c>
      <c r="AK79" t="s">
        <v>82</v>
      </c>
      <c r="AL79">
        <v>5</v>
      </c>
      <c r="AO79">
        <f t="shared" si="4"/>
        <v>5</v>
      </c>
      <c r="AP79">
        <f>D79*D5+F79*F5+H79*H5+J79*J6+L79*L6+N79*N6+P79*P4+R79*R4+T79*T6+V79*V6+X79*X6+AB79*AB8+AD79*AD8+AF79*AF8+AH79*AH8+AJ79*AJ8+AL79*AL4+AN79*AN4+Z79*Z4</f>
        <v>100</v>
      </c>
    </row>
    <row r="80" spans="1:42" x14ac:dyDescent="0.25">
      <c r="A80">
        <v>76</v>
      </c>
      <c r="B80" t="s">
        <v>212</v>
      </c>
      <c r="Q80" t="s">
        <v>35</v>
      </c>
      <c r="R80">
        <v>8</v>
      </c>
      <c r="AO80">
        <f t="shared" si="4"/>
        <v>8</v>
      </c>
      <c r="AP80">
        <f>D80*D6+F80*F6+H80*H6+J80*J7+L80*L7+N80*N7+P80*P7+R80*R4+T80*T7+V80*V7+X80*X7+AB80*AB9+AD80*AD9+AF80*AF9+AH80*AH9+AJ80*AJ9+AL80*AL5+AN80*AN5+Z80*Z5</f>
        <v>80</v>
      </c>
    </row>
  </sheetData>
  <mergeCells count="38">
    <mergeCell ref="AG3:AH3"/>
    <mergeCell ref="AI3:AJ3"/>
    <mergeCell ref="AK3:AL3"/>
    <mergeCell ref="AM3:AN3"/>
    <mergeCell ref="U3:V3"/>
    <mergeCell ref="W3:X3"/>
    <mergeCell ref="Y3:Z3"/>
    <mergeCell ref="AA3:AB3"/>
    <mergeCell ref="AC3:AD3"/>
    <mergeCell ref="AE3:AF3"/>
    <mergeCell ref="AM2:AN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AA2:AB2"/>
    <mergeCell ref="AC2:AD2"/>
    <mergeCell ref="AE2:AF2"/>
    <mergeCell ref="AG2:AH2"/>
    <mergeCell ref="AI2:AJ2"/>
    <mergeCell ref="AK2:AL2"/>
    <mergeCell ref="O2:P2"/>
    <mergeCell ref="Q2:R2"/>
    <mergeCell ref="S2:T2"/>
    <mergeCell ref="U2:V2"/>
    <mergeCell ref="W2:X2"/>
    <mergeCell ref="Y2:Z2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год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</dc:creator>
  <cp:lastModifiedBy>МБ</cp:lastModifiedBy>
  <dcterms:created xsi:type="dcterms:W3CDTF">2018-12-19T23:18:59Z</dcterms:created>
  <dcterms:modified xsi:type="dcterms:W3CDTF">2018-12-19T23:19:40Z</dcterms:modified>
</cp:coreProperties>
</file>